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Data" sheetId="1" r:id="rId1"/>
    <sheet name="Metadata" sheetId="2" r:id="rId2"/>
  </sheets>
  <definedNames/>
  <calcPr fullCalcOnLoad="1"/>
</workbook>
</file>

<file path=xl/comments1.xml><?xml version="1.0" encoding="utf-8"?>
<comments xmlns="http://schemas.openxmlformats.org/spreadsheetml/2006/main">
  <authors>
    <author>Geoff</author>
    <author>amel</author>
    <author>Jason P. Sorens</author>
    <author>Will Ruger</author>
  </authors>
  <commentList>
    <comment ref="Q3" authorId="0">
      <text>
        <r>
          <rPr>
            <sz val="9"/>
            <rFont val="Tahoma"/>
            <family val="2"/>
          </rPr>
          <t>0 if home school qualifies as a "church school"
1 if a private tutor is used</t>
        </r>
      </text>
    </comment>
    <comment ref="R3" authorId="0">
      <text>
        <r>
          <rPr>
            <sz val="9"/>
            <rFont val="Tahoma"/>
            <family val="2"/>
          </rPr>
          <t>0 if home school qualifies as a "church school"
1 if a private tutor is used</t>
        </r>
      </text>
    </comment>
    <comment ref="P407" authorId="0">
      <text>
        <r>
          <rPr>
            <i/>
            <sz val="9"/>
            <rFont val="Tahoma"/>
            <family val="2"/>
          </rPr>
          <t>Jonathan L. v. Superior Court</t>
        </r>
        <r>
          <rPr>
            <sz val="9"/>
            <rFont val="Tahoma"/>
            <family val="2"/>
          </rPr>
          <t xml:space="preserve">
"California satutes permit homeschooling as a species of private school education"</t>
        </r>
      </text>
    </comment>
    <comment ref="T513" authorId="1">
      <text>
        <r>
          <rPr>
            <b/>
            <sz val="9"/>
            <rFont val="Tahoma"/>
            <family val="2"/>
          </rPr>
          <t>amel:</t>
        </r>
        <r>
          <rPr>
            <sz val="9"/>
            <rFont val="Tahoma"/>
            <family val="2"/>
          </rPr>
          <t xml:space="preserve">
Acc to HI administrative rules, letter of intent may be submitted only once if parents submit annual progress reports, which are required</t>
        </r>
      </text>
    </comment>
    <comment ref="U513" authorId="1">
      <text>
        <r>
          <rPr>
            <b/>
            <sz val="9"/>
            <rFont val="Tahoma"/>
            <family val="2"/>
          </rPr>
          <t>amel:</t>
        </r>
        <r>
          <rPr>
            <sz val="9"/>
            <rFont val="Tahoma"/>
            <family val="2"/>
          </rPr>
          <t xml:space="preserve">
Acc to HI administrative rules, letter of intent may be submitted only once if parents submit annual progress reports, which are required</t>
        </r>
      </text>
    </comment>
    <comment ref="M513" authorId="1">
      <text>
        <r>
          <rPr>
            <b/>
            <sz val="9"/>
            <rFont val="Tahoma"/>
            <family val="2"/>
          </rPr>
          <t>amel:</t>
        </r>
        <r>
          <rPr>
            <sz val="9"/>
            <rFont val="Tahoma"/>
            <family val="2"/>
          </rPr>
          <t xml:space="preserve">
licensing requirement only for schools that choose to seek accreditation</t>
        </r>
      </text>
    </comment>
    <comment ref="M514" authorId="1">
      <text>
        <r>
          <rPr>
            <b/>
            <sz val="9"/>
            <rFont val="Tahoma"/>
            <family val="2"/>
          </rPr>
          <t>amel:</t>
        </r>
        <r>
          <rPr>
            <sz val="9"/>
            <rFont val="Tahoma"/>
            <family val="2"/>
          </rPr>
          <t xml:space="preserve">
licensing requirement only for schools that choose to seek accreditation</t>
        </r>
      </text>
    </comment>
    <comment ref="L537" authorId="1">
      <text>
        <r>
          <rPr>
            <b/>
            <sz val="9"/>
            <rFont val="Tahoma"/>
            <family val="2"/>
          </rPr>
          <t>amel:</t>
        </r>
        <r>
          <rPr>
            <sz val="9"/>
            <rFont val="Tahoma"/>
            <family val="2"/>
          </rPr>
          <t xml:space="preserve">
school may choose to  be non-chartered only for "truly held religious beliefs"</t>
        </r>
      </text>
    </comment>
    <comment ref="Q537" authorId="1">
      <text>
        <r>
          <rPr>
            <b/>
            <sz val="9"/>
            <rFont val="Tahoma"/>
            <family val="2"/>
          </rPr>
          <t>amel:</t>
        </r>
        <r>
          <rPr>
            <sz val="9"/>
            <rFont val="Tahoma"/>
            <family val="2"/>
          </rPr>
          <t xml:space="preserve">
superintendent reviews curriculum and determines whether it is "in compliance"</t>
        </r>
      </text>
    </comment>
    <comment ref="E751" authorId="2">
      <text>
        <r>
          <rPr>
            <b/>
            <sz val="9"/>
            <rFont val="Tahoma"/>
            <family val="2"/>
          </rPr>
          <t>Jason P. Sorens:</t>
        </r>
        <r>
          <rPr>
            <sz val="9"/>
            <rFont val="Tahoma"/>
            <family val="2"/>
          </rPr>
          <t xml:space="preserve">
2013</t>
        </r>
      </text>
    </comment>
    <comment ref="F703" authorId="2">
      <text>
        <r>
          <rPr>
            <b/>
            <sz val="9"/>
            <rFont val="Tahoma"/>
            <family val="2"/>
          </rPr>
          <t>Jason P. Sorens:</t>
        </r>
        <r>
          <rPr>
            <sz val="9"/>
            <rFont val="Tahoma"/>
            <family val="2"/>
          </rPr>
          <t xml:space="preserve">
2013</t>
        </r>
      </text>
    </comment>
    <comment ref="F717" authorId="2">
      <text>
        <r>
          <rPr>
            <b/>
            <sz val="9"/>
            <rFont val="Tahoma"/>
            <family val="2"/>
          </rPr>
          <t>Jason P. Sorens:</t>
        </r>
        <r>
          <rPr>
            <sz val="9"/>
            <rFont val="Tahoma"/>
            <family val="2"/>
          </rPr>
          <t xml:space="preserve">
2006</t>
        </r>
      </text>
    </comment>
    <comment ref="F716" authorId="2">
      <text>
        <r>
          <rPr>
            <b/>
            <sz val="9"/>
            <rFont val="Tahoma"/>
            <family val="2"/>
          </rPr>
          <t>Jason P. Sorens:</t>
        </r>
        <r>
          <rPr>
            <sz val="9"/>
            <rFont val="Tahoma"/>
            <family val="2"/>
          </rPr>
          <t xml:space="preserve">
2011</t>
        </r>
      </text>
    </comment>
    <comment ref="F718" authorId="2">
      <text>
        <r>
          <rPr>
            <b/>
            <sz val="9"/>
            <rFont val="Tahoma"/>
            <family val="2"/>
          </rPr>
          <t>Jason P. Sorens:</t>
        </r>
        <r>
          <rPr>
            <sz val="9"/>
            <rFont val="Tahoma"/>
            <family val="2"/>
          </rPr>
          <t xml:space="preserve">
2014</t>
        </r>
      </text>
    </comment>
    <comment ref="F731" authorId="2">
      <text>
        <r>
          <rPr>
            <b/>
            <sz val="9"/>
            <rFont val="Tahoma"/>
            <family val="2"/>
          </rPr>
          <t>Jason P. Sorens:</t>
        </r>
        <r>
          <rPr>
            <sz val="9"/>
            <rFont val="Tahoma"/>
            <family val="2"/>
          </rPr>
          <t xml:space="preserve">
2012</t>
        </r>
      </text>
    </comment>
    <comment ref="F738" authorId="2">
      <text>
        <r>
          <rPr>
            <b/>
            <sz val="9"/>
            <rFont val="Tahoma"/>
            <family val="2"/>
          </rPr>
          <t>Jason P. Sorens:</t>
        </r>
        <r>
          <rPr>
            <sz val="9"/>
            <rFont val="Tahoma"/>
            <family val="2"/>
          </rPr>
          <t xml:space="preserve">
2011</t>
        </r>
      </text>
    </comment>
    <comment ref="F740" authorId="2">
      <text>
        <r>
          <rPr>
            <b/>
            <sz val="9"/>
            <rFont val="Tahoma"/>
            <family val="2"/>
          </rPr>
          <t>Jason P. Sorens:</t>
        </r>
        <r>
          <rPr>
            <sz val="9"/>
            <rFont val="Tahoma"/>
            <family val="2"/>
          </rPr>
          <t xml:space="preserve">
2012</t>
        </r>
      </text>
    </comment>
    <comment ref="F711" authorId="2">
      <text>
        <r>
          <rPr>
            <b/>
            <sz val="9"/>
            <rFont val="Tahoma"/>
            <family val="2"/>
          </rPr>
          <t>Jason P. Sorens:</t>
        </r>
        <r>
          <rPr>
            <sz val="9"/>
            <rFont val="Tahoma"/>
            <family val="2"/>
          </rPr>
          <t xml:space="preserve">
up from 1 in 2014</t>
        </r>
      </text>
    </comment>
    <comment ref="F603" authorId="2">
      <text>
        <r>
          <rPr>
            <b/>
            <sz val="9"/>
            <rFont val="Tahoma"/>
            <family val="2"/>
          </rPr>
          <t>Jason P. Sorens:</t>
        </r>
        <r>
          <rPr>
            <sz val="9"/>
            <rFont val="Tahoma"/>
            <family val="2"/>
          </rPr>
          <t xml:space="preserve">
2013</t>
        </r>
      </text>
    </comment>
    <comment ref="F611" authorId="2">
      <text>
        <r>
          <rPr>
            <b/>
            <sz val="9"/>
            <rFont val="Tahoma"/>
            <family val="2"/>
          </rPr>
          <t>Jason P. Sorens:</t>
        </r>
        <r>
          <rPr>
            <sz val="9"/>
            <rFont val="Tahoma"/>
            <family val="2"/>
          </rPr>
          <t xml:space="preserve">
up from 1 in 2014</t>
        </r>
      </text>
    </comment>
    <comment ref="F616" authorId="2">
      <text>
        <r>
          <rPr>
            <b/>
            <sz val="9"/>
            <rFont val="Tahoma"/>
            <family val="2"/>
          </rPr>
          <t>Jason P. Sorens:</t>
        </r>
        <r>
          <rPr>
            <sz val="9"/>
            <rFont val="Tahoma"/>
            <family val="2"/>
          </rPr>
          <t xml:space="preserve">
2011</t>
        </r>
      </text>
    </comment>
    <comment ref="F617" authorId="2">
      <text>
        <r>
          <rPr>
            <b/>
            <sz val="9"/>
            <rFont val="Tahoma"/>
            <family val="2"/>
          </rPr>
          <t>Jason P. Sorens:</t>
        </r>
        <r>
          <rPr>
            <sz val="9"/>
            <rFont val="Tahoma"/>
            <family val="2"/>
          </rPr>
          <t xml:space="preserve">
2006</t>
        </r>
      </text>
    </comment>
    <comment ref="F618" authorId="2">
      <text>
        <r>
          <rPr>
            <b/>
            <sz val="9"/>
            <rFont val="Tahoma"/>
            <family val="2"/>
          </rPr>
          <t>Jason P. Sorens:</t>
        </r>
        <r>
          <rPr>
            <sz val="9"/>
            <rFont val="Tahoma"/>
            <family val="2"/>
          </rPr>
          <t xml:space="preserve">
2014</t>
        </r>
      </text>
    </comment>
    <comment ref="F631" authorId="2">
      <text>
        <r>
          <rPr>
            <b/>
            <sz val="9"/>
            <rFont val="Tahoma"/>
            <family val="2"/>
          </rPr>
          <t>Jason P. Sorens:</t>
        </r>
        <r>
          <rPr>
            <sz val="9"/>
            <rFont val="Tahoma"/>
            <family val="2"/>
          </rPr>
          <t xml:space="preserve">
2012</t>
        </r>
      </text>
    </comment>
    <comment ref="F638" authorId="2">
      <text>
        <r>
          <rPr>
            <b/>
            <sz val="9"/>
            <rFont val="Tahoma"/>
            <family val="2"/>
          </rPr>
          <t>Jason P. Sorens:</t>
        </r>
        <r>
          <rPr>
            <sz val="9"/>
            <rFont val="Tahoma"/>
            <family val="2"/>
          </rPr>
          <t xml:space="preserve">
2011</t>
        </r>
      </text>
    </comment>
    <comment ref="F640" authorId="2">
      <text>
        <r>
          <rPr>
            <b/>
            <sz val="9"/>
            <rFont val="Tahoma"/>
            <family val="2"/>
          </rPr>
          <t>Jason P. Sorens:</t>
        </r>
        <r>
          <rPr>
            <sz val="9"/>
            <rFont val="Tahoma"/>
            <family val="2"/>
          </rPr>
          <t xml:space="preserve">
2012</t>
        </r>
      </text>
    </comment>
    <comment ref="H722" authorId="2">
      <text>
        <r>
          <rPr>
            <b/>
            <sz val="9"/>
            <rFont val="Tahoma"/>
            <family val="2"/>
          </rPr>
          <t>Jason P. Sorens:</t>
        </r>
        <r>
          <rPr>
            <sz val="9"/>
            <rFont val="Tahoma"/>
            <family val="2"/>
          </rPr>
          <t xml:space="preserve">
18 in 2016</t>
        </r>
      </text>
    </comment>
    <comment ref="L637" authorId="1">
      <text>
        <r>
          <rPr>
            <b/>
            <sz val="9"/>
            <rFont val="Tahoma"/>
            <family val="2"/>
          </rPr>
          <t>amel:</t>
        </r>
        <r>
          <rPr>
            <sz val="9"/>
            <rFont val="Tahoma"/>
            <family val="2"/>
          </rPr>
          <t xml:space="preserve">
school may choose to  be non-chartered only for "truly held religious beliefs"</t>
        </r>
      </text>
    </comment>
    <comment ref="M613" authorId="1">
      <text>
        <r>
          <rPr>
            <b/>
            <sz val="9"/>
            <rFont val="Tahoma"/>
            <family val="2"/>
          </rPr>
          <t>amel:</t>
        </r>
        <r>
          <rPr>
            <sz val="9"/>
            <rFont val="Tahoma"/>
            <family val="2"/>
          </rPr>
          <t xml:space="preserve">
licensing requirement only for schools that choose to seek accreditation</t>
        </r>
      </text>
    </comment>
    <comment ref="M614" authorId="1">
      <text>
        <r>
          <rPr>
            <b/>
            <sz val="9"/>
            <rFont val="Tahoma"/>
            <family val="2"/>
          </rPr>
          <t>amel:</t>
        </r>
        <r>
          <rPr>
            <sz val="9"/>
            <rFont val="Tahoma"/>
            <family val="2"/>
          </rPr>
          <t xml:space="preserve">
licensing requirement only for schools that choose to seek accreditation</t>
        </r>
      </text>
    </comment>
    <comment ref="M713" authorId="1">
      <text>
        <r>
          <rPr>
            <b/>
            <sz val="9"/>
            <rFont val="Tahoma"/>
            <family val="2"/>
          </rPr>
          <t>amel:</t>
        </r>
        <r>
          <rPr>
            <sz val="9"/>
            <rFont val="Tahoma"/>
            <family val="2"/>
          </rPr>
          <t xml:space="preserve">
licensing requirement only for schools that choose to seek accreditation</t>
        </r>
      </text>
    </comment>
    <comment ref="M714" authorId="1">
      <text>
        <r>
          <rPr>
            <b/>
            <sz val="9"/>
            <rFont val="Tahoma"/>
            <family val="2"/>
          </rPr>
          <t>amel:</t>
        </r>
        <r>
          <rPr>
            <sz val="9"/>
            <rFont val="Tahoma"/>
            <family val="2"/>
          </rPr>
          <t xml:space="preserve">
licensing requirement only for schools that choose to seek accreditation</t>
        </r>
      </text>
    </comment>
    <comment ref="L737" authorId="1">
      <text>
        <r>
          <rPr>
            <b/>
            <sz val="9"/>
            <rFont val="Tahoma"/>
            <family val="2"/>
          </rPr>
          <t>amel:</t>
        </r>
        <r>
          <rPr>
            <sz val="9"/>
            <rFont val="Tahoma"/>
            <family val="2"/>
          </rPr>
          <t xml:space="preserve">
school may choose to  be non-chartered only for "truly held religious beliefs"</t>
        </r>
      </text>
    </comment>
    <comment ref="T613" authorId="1">
      <text>
        <r>
          <rPr>
            <b/>
            <sz val="9"/>
            <rFont val="Tahoma"/>
            <family val="2"/>
          </rPr>
          <t>amel:</t>
        </r>
        <r>
          <rPr>
            <sz val="9"/>
            <rFont val="Tahoma"/>
            <family val="2"/>
          </rPr>
          <t xml:space="preserve">
Acc to HI administrative rules, letter of intent may be submitted only once if parents submit annual progress reports, which are required</t>
        </r>
      </text>
    </comment>
    <comment ref="U613" authorId="1">
      <text>
        <r>
          <rPr>
            <b/>
            <sz val="9"/>
            <rFont val="Tahoma"/>
            <family val="2"/>
          </rPr>
          <t>amel:</t>
        </r>
        <r>
          <rPr>
            <sz val="9"/>
            <rFont val="Tahoma"/>
            <family val="2"/>
          </rPr>
          <t xml:space="preserve">
Acc to HI administrative rules, letter of intent may be submitted only once if parents submit annual progress reports, which are required</t>
        </r>
      </text>
    </comment>
    <comment ref="Q637" authorId="1">
      <text>
        <r>
          <rPr>
            <b/>
            <sz val="9"/>
            <rFont val="Tahoma"/>
            <family val="2"/>
          </rPr>
          <t>amel:</t>
        </r>
        <r>
          <rPr>
            <sz val="9"/>
            <rFont val="Tahoma"/>
            <family val="2"/>
          </rPr>
          <t xml:space="preserve">
superintendent reviews curriculum and determines whether it is "in compliance"</t>
        </r>
      </text>
    </comment>
    <comment ref="T713" authorId="1">
      <text>
        <r>
          <rPr>
            <b/>
            <sz val="9"/>
            <rFont val="Tahoma"/>
            <family val="2"/>
          </rPr>
          <t>amel:</t>
        </r>
        <r>
          <rPr>
            <sz val="9"/>
            <rFont val="Tahoma"/>
            <family val="2"/>
          </rPr>
          <t xml:space="preserve">
Acc to HI administrative rules, letter of intent may be submitted only once if parents submit annual progress reports, which are required</t>
        </r>
      </text>
    </comment>
    <comment ref="U713" authorId="1">
      <text>
        <r>
          <rPr>
            <b/>
            <sz val="9"/>
            <rFont val="Tahoma"/>
            <family val="2"/>
          </rPr>
          <t>amel:</t>
        </r>
        <r>
          <rPr>
            <sz val="9"/>
            <rFont val="Tahoma"/>
            <family val="2"/>
          </rPr>
          <t xml:space="preserve">
Acc to HI administrative rules, letter of intent may be submitted only once if parents submit annual progress reports, which are required</t>
        </r>
      </text>
    </comment>
    <comment ref="Q737" authorId="1">
      <text>
        <r>
          <rPr>
            <b/>
            <sz val="9"/>
            <rFont val="Tahoma"/>
            <family val="2"/>
          </rPr>
          <t>amel:</t>
        </r>
        <r>
          <rPr>
            <sz val="9"/>
            <rFont val="Tahoma"/>
            <family val="2"/>
          </rPr>
          <t xml:space="preserve">
superintendent reviews curriculum and determines whether it is "in compliance"</t>
        </r>
      </text>
    </comment>
    <comment ref="S706" authorId="2">
      <text>
        <r>
          <rPr>
            <b/>
            <sz val="9"/>
            <rFont val="Tahoma"/>
            <family val="2"/>
          </rPr>
          <t>Jason P. Sorens:</t>
        </r>
        <r>
          <rPr>
            <sz val="9"/>
            <rFont val="Tahoma"/>
            <family val="2"/>
          </rPr>
          <t xml:space="preserve">
to 0 in 2015</t>
        </r>
      </text>
    </comment>
    <comment ref="Q717" authorId="2">
      <text>
        <r>
          <rPr>
            <b/>
            <sz val="9"/>
            <rFont val="Tahoma"/>
            <family val="2"/>
          </rPr>
          <t>Jason P. Sorens:</t>
        </r>
        <r>
          <rPr>
            <sz val="9"/>
            <rFont val="Tahoma"/>
            <family val="2"/>
          </rPr>
          <t xml:space="preserve">
2013</t>
        </r>
      </text>
    </comment>
    <comment ref="S717" authorId="2">
      <text>
        <r>
          <rPr>
            <b/>
            <sz val="9"/>
            <rFont val="Tahoma"/>
            <family val="2"/>
          </rPr>
          <t>Jason P. Sorens:</t>
        </r>
        <r>
          <rPr>
            <sz val="9"/>
            <rFont val="Tahoma"/>
            <family val="2"/>
          </rPr>
          <t xml:space="preserve">
2013</t>
        </r>
      </text>
    </comment>
    <comment ref="T717" authorId="2">
      <text>
        <r>
          <rPr>
            <b/>
            <sz val="9"/>
            <rFont val="Tahoma"/>
            <family val="2"/>
          </rPr>
          <t>Jason P. Sorens:</t>
        </r>
        <r>
          <rPr>
            <sz val="9"/>
            <rFont val="Tahoma"/>
            <family val="2"/>
          </rPr>
          <t xml:space="preserve">
2013</t>
        </r>
      </text>
    </comment>
    <comment ref="U717" authorId="2">
      <text>
        <r>
          <rPr>
            <b/>
            <sz val="9"/>
            <rFont val="Tahoma"/>
            <family val="2"/>
          </rPr>
          <t>Jason P. Sorens:</t>
        </r>
        <r>
          <rPr>
            <sz val="9"/>
            <rFont val="Tahoma"/>
            <family val="2"/>
          </rPr>
          <t xml:space="preserve">
2013</t>
        </r>
      </text>
    </comment>
    <comment ref="S720" authorId="2">
      <text>
        <r>
          <rPr>
            <b/>
            <sz val="9"/>
            <rFont val="Tahoma"/>
            <family val="2"/>
          </rPr>
          <t>Jason P. Sorens:</t>
        </r>
        <r>
          <rPr>
            <sz val="9"/>
            <rFont val="Tahoma"/>
            <family val="2"/>
          </rPr>
          <t xml:space="preserve">
under more liberal option (private school)</t>
        </r>
      </text>
    </comment>
    <comment ref="Q430" authorId="2">
      <text>
        <r>
          <rPr>
            <b/>
            <sz val="9"/>
            <rFont val="Tahoma"/>
            <family val="2"/>
          </rPr>
          <t>Jason P. Sorens:</t>
        </r>
        <r>
          <rPr>
            <sz val="9"/>
            <rFont val="Tahoma"/>
            <family val="2"/>
          </rPr>
          <t xml:space="preserve">
as determined by parent</t>
        </r>
      </text>
    </comment>
    <comment ref="D819" authorId="3">
      <text>
        <r>
          <rPr>
            <b/>
            <sz val="9"/>
            <rFont val="Tahoma"/>
            <family val="2"/>
          </rPr>
          <t>Will Ruger:</t>
        </r>
        <r>
          <rPr>
            <sz val="9"/>
            <rFont val="Tahoma"/>
            <family val="2"/>
          </rPr>
          <t xml:space="preserve">
Passed charter school law in 2017.  https://www.kentuckycharters.org/</t>
        </r>
      </text>
    </comment>
    <comment ref="E801" authorId="2">
      <text>
        <r>
          <rPr>
            <b/>
            <sz val="9"/>
            <rFont val="Tahoma"/>
            <family val="2"/>
          </rPr>
          <t>Jason P. Sorens:</t>
        </r>
        <r>
          <rPr>
            <sz val="9"/>
            <rFont val="Tahoma"/>
            <family val="2"/>
          </rPr>
          <t xml:space="preserve">
2013</t>
        </r>
      </text>
    </comment>
    <comment ref="J841" authorId="3">
      <text>
        <r>
          <rPr>
            <b/>
            <sz val="9"/>
            <rFont val="Tahoma"/>
            <family val="2"/>
          </rPr>
          <t>Will Ruger:</t>
        </r>
        <r>
          <rPr>
            <sz val="9"/>
            <rFont val="Tahoma"/>
            <family val="2"/>
          </rPr>
          <t xml:space="preserve">
Starting in August 2016</t>
        </r>
      </text>
    </comment>
    <comment ref="J849" authorId="3">
      <text>
        <r>
          <rPr>
            <b/>
            <sz val="9"/>
            <rFont val="Tahoma"/>
            <family val="2"/>
          </rPr>
          <t>Will Ruger:</t>
        </r>
        <r>
          <rPr>
            <sz val="9"/>
            <rFont val="Tahoma"/>
            <family val="2"/>
          </rPr>
          <t xml:space="preserve">
Implementation in 2017-2018</t>
        </r>
      </text>
    </comment>
    <comment ref="L837" authorId="1">
      <text>
        <r>
          <rPr>
            <b/>
            <sz val="9"/>
            <rFont val="Tahoma"/>
            <family val="2"/>
          </rPr>
          <t>amel:</t>
        </r>
        <r>
          <rPr>
            <sz val="9"/>
            <rFont val="Tahoma"/>
            <family val="2"/>
          </rPr>
          <t xml:space="preserve">
school may choose to  be non-chartered only for "truly held religious beliefs"</t>
        </r>
      </text>
    </comment>
    <comment ref="M813" authorId="1">
      <text>
        <r>
          <rPr>
            <b/>
            <sz val="9"/>
            <rFont val="Tahoma"/>
            <family val="2"/>
          </rPr>
          <t>amel:</t>
        </r>
        <r>
          <rPr>
            <sz val="9"/>
            <rFont val="Tahoma"/>
            <family val="2"/>
          </rPr>
          <t xml:space="preserve">
licensing requirement only for schools that choose to seek accreditation</t>
        </r>
      </text>
    </comment>
    <comment ref="M814" authorId="1">
      <text>
        <r>
          <rPr>
            <b/>
            <sz val="9"/>
            <rFont val="Tahoma"/>
            <family val="2"/>
          </rPr>
          <t>amel:</t>
        </r>
        <r>
          <rPr>
            <sz val="9"/>
            <rFont val="Tahoma"/>
            <family val="2"/>
          </rPr>
          <t xml:space="preserve">
licensing requirement only for schools that choose to seek accreditation</t>
        </r>
      </text>
    </comment>
    <comment ref="S806" authorId="2">
      <text>
        <r>
          <rPr>
            <b/>
            <sz val="9"/>
            <rFont val="Tahoma"/>
            <family val="2"/>
          </rPr>
          <t>Jason P. Sorens:</t>
        </r>
        <r>
          <rPr>
            <sz val="9"/>
            <rFont val="Tahoma"/>
            <family val="2"/>
          </rPr>
          <t xml:space="preserve">
to 0 in 2015</t>
        </r>
      </text>
    </comment>
    <comment ref="T813" authorId="1">
      <text>
        <r>
          <rPr>
            <b/>
            <sz val="9"/>
            <rFont val="Tahoma"/>
            <family val="2"/>
          </rPr>
          <t>amel:</t>
        </r>
        <r>
          <rPr>
            <sz val="9"/>
            <rFont val="Tahoma"/>
            <family val="2"/>
          </rPr>
          <t xml:space="preserve">
Acc to HI administrative rules, letter of intent may be submitted only once if parents submit annual progress reports, which are required</t>
        </r>
      </text>
    </comment>
    <comment ref="U813" authorId="1">
      <text>
        <r>
          <rPr>
            <b/>
            <sz val="9"/>
            <rFont val="Tahoma"/>
            <family val="2"/>
          </rPr>
          <t>amel:</t>
        </r>
        <r>
          <rPr>
            <sz val="9"/>
            <rFont val="Tahoma"/>
            <family val="2"/>
          </rPr>
          <t xml:space="preserve">
Acc to HI administrative rules, letter of intent may be submitted only once if parents submit annual progress reports, which are required</t>
        </r>
      </text>
    </comment>
    <comment ref="Q817" authorId="2">
      <text>
        <r>
          <rPr>
            <b/>
            <sz val="9"/>
            <rFont val="Tahoma"/>
            <family val="2"/>
          </rPr>
          <t>Jason P. Sorens:</t>
        </r>
        <r>
          <rPr>
            <sz val="9"/>
            <rFont val="Tahoma"/>
            <family val="2"/>
          </rPr>
          <t xml:space="preserve">
2013</t>
        </r>
      </text>
    </comment>
    <comment ref="S817" authorId="2">
      <text>
        <r>
          <rPr>
            <b/>
            <sz val="9"/>
            <rFont val="Tahoma"/>
            <family val="2"/>
          </rPr>
          <t>Jason P. Sorens:</t>
        </r>
        <r>
          <rPr>
            <sz val="9"/>
            <rFont val="Tahoma"/>
            <family val="2"/>
          </rPr>
          <t xml:space="preserve">
2013</t>
        </r>
      </text>
    </comment>
    <comment ref="T817" authorId="2">
      <text>
        <r>
          <rPr>
            <b/>
            <sz val="9"/>
            <rFont val="Tahoma"/>
            <family val="2"/>
          </rPr>
          <t>Jason P. Sorens:</t>
        </r>
        <r>
          <rPr>
            <sz val="9"/>
            <rFont val="Tahoma"/>
            <family val="2"/>
          </rPr>
          <t xml:space="preserve">
2013</t>
        </r>
      </text>
    </comment>
    <comment ref="U817" authorId="2">
      <text>
        <r>
          <rPr>
            <b/>
            <sz val="9"/>
            <rFont val="Tahoma"/>
            <family val="2"/>
          </rPr>
          <t>Jason P. Sorens:</t>
        </r>
        <r>
          <rPr>
            <sz val="9"/>
            <rFont val="Tahoma"/>
            <family val="2"/>
          </rPr>
          <t xml:space="preserve">
2013</t>
        </r>
      </text>
    </comment>
    <comment ref="S820" authorId="2">
      <text>
        <r>
          <rPr>
            <b/>
            <sz val="9"/>
            <rFont val="Tahoma"/>
            <family val="2"/>
          </rPr>
          <t>Jason P. Sorens:</t>
        </r>
        <r>
          <rPr>
            <sz val="9"/>
            <rFont val="Tahoma"/>
            <family val="2"/>
          </rPr>
          <t xml:space="preserve">
under more liberal option (private school)</t>
        </r>
      </text>
    </comment>
    <comment ref="Q837" authorId="1">
      <text>
        <r>
          <rPr>
            <b/>
            <sz val="9"/>
            <rFont val="Tahoma"/>
            <family val="2"/>
          </rPr>
          <t>amel:</t>
        </r>
        <r>
          <rPr>
            <sz val="9"/>
            <rFont val="Tahoma"/>
            <family val="2"/>
          </rPr>
          <t xml:space="preserve">
superintendent reviews curriculum and determines whether it is "in compliance"</t>
        </r>
      </text>
    </comment>
    <comment ref="H822" authorId="2">
      <text>
        <r>
          <rPr>
            <b/>
            <sz val="9"/>
            <rFont val="Tahoma"/>
            <family val="2"/>
          </rPr>
          <t>Jason P. Sorens:</t>
        </r>
        <r>
          <rPr>
            <sz val="9"/>
            <rFont val="Tahoma"/>
            <family val="2"/>
          </rPr>
          <t xml:space="preserve">
18 in 2017</t>
        </r>
      </text>
    </comment>
    <comment ref="U840" authorId="3">
      <text>
        <r>
          <rPr>
            <b/>
            <sz val="9"/>
            <rFont val="Tahoma"/>
            <family val="0"/>
          </rPr>
          <t>Will Ruger:</t>
        </r>
        <r>
          <rPr>
            <sz val="9"/>
            <rFont val="Tahoma"/>
            <family val="0"/>
          </rPr>
          <t xml:space="preserve">
http://www.heraldstandard.com/education/news/changes-to-homeschool-law-receives-praise-from-parents-questions-from/article_849096c5-3b6f-5993-b98a-5b697c24e930.html</t>
        </r>
      </text>
    </comment>
    <comment ref="U850" authorId="3">
      <text>
        <r>
          <rPr>
            <b/>
            <sz val="9"/>
            <rFont val="Tahoma"/>
            <family val="0"/>
          </rPr>
          <t>Will Ruger:</t>
        </r>
        <r>
          <rPr>
            <sz val="9"/>
            <rFont val="Tahoma"/>
            <family val="0"/>
          </rPr>
          <t xml:space="preserve">
https://www.wvgazettemail.com/news/education/governor-signs-bill-easing-rules-for-home-schooling-in-wv/article_37407702-7100-525b-830b-48b19b8464c3.html</t>
        </r>
      </text>
    </comment>
    <comment ref="H725" authorId="3">
      <text>
        <r>
          <rPr>
            <b/>
            <sz val="9"/>
            <rFont val="Tahoma"/>
            <family val="0"/>
          </rPr>
          <t>Will Ruger:</t>
        </r>
        <r>
          <rPr>
            <sz val="9"/>
            <rFont val="Tahoma"/>
            <family val="0"/>
          </rPr>
          <t xml:space="preserve">
changed to 17</t>
        </r>
      </text>
    </comment>
    <comment ref="H834" authorId="3">
      <text>
        <r>
          <rPr>
            <b/>
            <sz val="9"/>
            <rFont val="Tahoma"/>
            <family val="0"/>
          </rPr>
          <t>Will Ruger:</t>
        </r>
        <r>
          <rPr>
            <sz val="9"/>
            <rFont val="Tahoma"/>
            <family val="0"/>
          </rPr>
          <t xml:space="preserve">
Local BoE's can change to 17 if minor not employed. NYC is 17.</t>
        </r>
      </text>
    </comment>
    <comment ref="Q850" authorId="3">
      <text>
        <r>
          <rPr>
            <b/>
            <sz val="9"/>
            <rFont val="Tahoma"/>
            <family val="0"/>
          </rPr>
          <t>Will Ruger:</t>
        </r>
        <r>
          <rPr>
            <sz val="9"/>
            <rFont val="Tahoma"/>
            <family val="0"/>
          </rPr>
          <t xml:space="preserve">
None under "notice" option.  </t>
        </r>
      </text>
    </comment>
    <comment ref="T850" authorId="3">
      <text>
        <r>
          <rPr>
            <b/>
            <sz val="9"/>
            <rFont val="Tahoma"/>
            <family val="0"/>
          </rPr>
          <t>Will Ruger:</t>
        </r>
        <r>
          <rPr>
            <sz val="9"/>
            <rFont val="Tahoma"/>
            <family val="0"/>
          </rPr>
          <t xml:space="preserve">
http://www.legis.state.wv.us/Bill_Status/bills_text.cfm?billdoc=HB4175%20SUB%20ENR.htm&amp;yr=2016&amp;sesstype=RS&amp;i=4175; https://www.wvgazettemail.com/news/education/governor-signs-bill-easing-rules-for-home-schooling-in-wv/article_37407702-7100-525b-830b-48b19b8464c3.html</t>
        </r>
      </text>
    </comment>
    <comment ref="S850" authorId="3">
      <text>
        <r>
          <rPr>
            <b/>
            <sz val="9"/>
            <rFont val="Tahoma"/>
            <family val="0"/>
          </rPr>
          <t>Will Ruger:</t>
        </r>
        <r>
          <rPr>
            <sz val="9"/>
            <rFont val="Tahoma"/>
            <family val="0"/>
          </rPr>
          <t xml:space="preserve">
Annual assessment still required under 2016 law change but submission is only periodic.  https://www.hslda.org/hs/state/wv/201603080.asp; http://www.legis.state.wv.us/Bill_Status/bills_text.cfm?billdoc=HB4175%20SUB%20ENR.htm&amp;yr=2016&amp;sesstype=RS&amp;i=4175</t>
        </r>
      </text>
    </comment>
    <comment ref="G841" authorId="3">
      <text>
        <r>
          <rPr>
            <b/>
            <sz val="9"/>
            <rFont val="Tahoma"/>
            <family val="0"/>
          </rPr>
          <t>Will Ruger:</t>
        </r>
        <r>
          <rPr>
            <sz val="9"/>
            <rFont val="Tahoma"/>
            <family val="0"/>
          </rPr>
          <t xml:space="preserve">
Slightly changes rule for kindergarteners. http://webserver.rilin.state.ri.us/BillText/BillText16/HouseText16/H7845A.pdf</t>
        </r>
      </text>
    </comment>
    <comment ref="P838" authorId="3">
      <text>
        <r>
          <rPr>
            <b/>
            <sz val="9"/>
            <rFont val="Tahoma"/>
            <family val="0"/>
          </rPr>
          <t>Will Ruger:</t>
        </r>
        <r>
          <rPr>
            <sz val="9"/>
            <rFont val="Tahoma"/>
            <family val="0"/>
          </rPr>
          <t xml:space="preserve">
Due to constitutional provision that guarantees homeschooling: see https://web.archive.org/web/20151024170752/http://www.hslda.org/laws/analysis/Oklahoma.pdf</t>
        </r>
      </text>
    </comment>
    <comment ref="P834" authorId="3">
      <text>
        <r>
          <rPr>
            <b/>
            <sz val="9"/>
            <rFont val="Tahoma"/>
            <family val="0"/>
          </rPr>
          <t>Will Ruger:</t>
        </r>
        <r>
          <rPr>
            <sz val="9"/>
            <rFont val="Tahoma"/>
            <family val="0"/>
          </rPr>
          <t xml:space="preserve">
https://web.archive.org/web/20151017075618/http://www.hslda.org/laws/analysis/New_York.pdf</t>
        </r>
      </text>
    </comment>
    <comment ref="P34" authorId="3">
      <text>
        <r>
          <rPr>
            <b/>
            <sz val="9"/>
            <rFont val="Tahoma"/>
            <family val="0"/>
          </rPr>
          <t>Will Ruger:</t>
        </r>
        <r>
          <rPr>
            <sz val="9"/>
            <rFont val="Tahoma"/>
            <family val="0"/>
          </rPr>
          <t xml:space="preserve">
See https://web.archive.org/web/20151017075618/http://www.hslda.org/laws/analysis/New_York.pdf</t>
        </r>
      </text>
    </comment>
    <comment ref="N835" authorId="3">
      <text>
        <r>
          <rPr>
            <b/>
            <sz val="9"/>
            <rFont val="Tahoma"/>
            <family val="0"/>
          </rPr>
          <t>Will Ruger:</t>
        </r>
        <r>
          <rPr>
            <sz val="9"/>
            <rFont val="Tahoma"/>
            <family val="0"/>
          </rPr>
          <t xml:space="preserve">
Still a 0 despite testing requirement because school sets minimum to guarantee graduation.  According to https://www2.ed.gov/about/offices/list/oii/nonpublic/northcarolina.html, private church schools or schools of religious charter, and other qualified nonpublic schools must administer a nationally standardized test to students in grades three, six, and nine at least once each school year. The test must measure achievement in English grammar, reading, spelling, and mathematics. The results of the test must be made available for one year after the testing for inspection by an authorized representative of the state of North Carolina. N.C. Gen. Stat. §§115C-549, 553, 557, 174.
Private church schools or schools of religious charter, and other qualified nonpublic schools must administer a nationally standardized test to students in grade eleven to measure competencies in the verbal and quantitative areas. The school must establish a minimum score for graduation. Test results must be made available for one year after the testing for inspection by an authorized representative of the state of North Carolina. N.C. Gen. Stat. §§115C-550, 558, 174.</t>
        </r>
      </text>
    </comment>
    <comment ref="L817" authorId="3">
      <text>
        <r>
          <rPr>
            <b/>
            <sz val="9"/>
            <rFont val="Tahoma"/>
            <family val="0"/>
          </rPr>
          <t>Will Ruger:</t>
        </r>
        <r>
          <rPr>
            <sz val="9"/>
            <rFont val="Tahoma"/>
            <family val="0"/>
          </rPr>
          <t xml:space="preserve">
See https://www2.ed.gov/about/offices/list/oii/nonpublic/iowa.html and https://www.legis.iowa.gov/docs/code/2015/256.11.pdf</t>
        </r>
      </text>
    </comment>
    <comment ref="E851" authorId="2">
      <text>
        <r>
          <rPr>
            <b/>
            <sz val="9"/>
            <rFont val="Tahoma"/>
            <family val="2"/>
          </rPr>
          <t>Jason P. Sorens:</t>
        </r>
        <r>
          <rPr>
            <sz val="9"/>
            <rFont val="Tahoma"/>
            <family val="2"/>
          </rPr>
          <t xml:space="preserve">
2013</t>
        </r>
      </text>
    </comment>
    <comment ref="E806" authorId="3">
      <text>
        <r>
          <rPr>
            <b/>
            <sz val="9"/>
            <rFont val="Tahoma"/>
            <family val="0"/>
          </rPr>
          <t>Will Ruger:</t>
        </r>
        <r>
          <rPr>
            <sz val="9"/>
            <rFont val="Tahoma"/>
            <family val="0"/>
          </rPr>
          <t xml:space="preserve">
"Succeed Scholarship Program for Students with Disabilities" enacted in 2015 and launched in 2016.  Coded 0 because program so limited (100 students for 2016-2017 year).</t>
        </r>
      </text>
    </comment>
    <comment ref="E822" authorId="3">
      <text>
        <r>
          <rPr>
            <b/>
            <sz val="9"/>
            <rFont val="Tahoma"/>
            <family val="0"/>
          </rPr>
          <t>Will Ruger:</t>
        </r>
        <r>
          <rPr>
            <sz val="9"/>
            <rFont val="Tahoma"/>
            <family val="0"/>
          </rPr>
          <t xml:space="preserve">
Enacted 2016; Launched 2016.</t>
        </r>
      </text>
    </comment>
    <comment ref="E711" authorId="3">
      <text>
        <r>
          <rPr>
            <b/>
            <sz val="9"/>
            <rFont val="Tahoma"/>
            <family val="0"/>
          </rPr>
          <t>Will Ruger:</t>
        </r>
        <r>
          <rPr>
            <sz val="9"/>
            <rFont val="Tahoma"/>
            <family val="0"/>
          </rPr>
          <t xml:space="preserve">
Shift from .5 to 1 based on Gardiner Scholarship Program enacted in 2014.</t>
        </r>
      </text>
    </comment>
    <comment ref="E776" authorId="3">
      <text>
        <r>
          <rPr>
            <b/>
            <sz val="9"/>
            <rFont val="Tahoma"/>
            <family val="0"/>
          </rPr>
          <t>Will Ruger:</t>
        </r>
        <r>
          <rPr>
            <sz val="9"/>
            <rFont val="Tahoma"/>
            <family val="0"/>
          </rPr>
          <t xml:space="preserve">
Shift from .5 to 1 based on special needs ESA program enacted and launched in 2015.</t>
        </r>
      </text>
    </comment>
    <comment ref="E830" authorId="3">
      <text>
        <r>
          <rPr>
            <b/>
            <sz val="9"/>
            <rFont val="Tahoma"/>
            <family val="0"/>
          </rPr>
          <t>Will Ruger:</t>
        </r>
        <r>
          <rPr>
            <sz val="9"/>
            <rFont val="Tahoma"/>
            <family val="0"/>
          </rPr>
          <t xml:space="preserve">
Would be first score of 3 if its broad ESA passed in 2015 had launched in 2016 as planned (it was held up due to litagation).</t>
        </r>
      </text>
    </comment>
    <comment ref="E844" authorId="3">
      <text>
        <r>
          <rPr>
            <b/>
            <sz val="9"/>
            <rFont val="Tahoma"/>
            <family val="0"/>
          </rPr>
          <t>Will Ruger:</t>
        </r>
        <r>
          <rPr>
            <sz val="9"/>
            <rFont val="Tahoma"/>
            <family val="0"/>
          </rPr>
          <t xml:space="preserve">
Should code as 1 in 2017 when ESA program for students with disabilities launches.</t>
        </r>
      </text>
    </comment>
    <comment ref="F753" authorId="2">
      <text>
        <r>
          <rPr>
            <b/>
            <sz val="9"/>
            <rFont val="Tahoma"/>
            <family val="2"/>
          </rPr>
          <t>Jason P. Sorens:</t>
        </r>
        <r>
          <rPr>
            <sz val="9"/>
            <rFont val="Tahoma"/>
            <family val="2"/>
          </rPr>
          <t xml:space="preserve">
2013</t>
        </r>
      </text>
    </comment>
    <comment ref="F761" authorId="2">
      <text>
        <r>
          <rPr>
            <b/>
            <sz val="9"/>
            <rFont val="Tahoma"/>
            <family val="2"/>
          </rPr>
          <t>Jason P. Sorens:</t>
        </r>
        <r>
          <rPr>
            <sz val="9"/>
            <rFont val="Tahoma"/>
            <family val="2"/>
          </rPr>
          <t xml:space="preserve">
up from 1 in 2014</t>
        </r>
      </text>
    </comment>
    <comment ref="F766" authorId="2">
      <text>
        <r>
          <rPr>
            <b/>
            <sz val="9"/>
            <rFont val="Tahoma"/>
            <family val="2"/>
          </rPr>
          <t>Jason P. Sorens:</t>
        </r>
        <r>
          <rPr>
            <sz val="9"/>
            <rFont val="Tahoma"/>
            <family val="2"/>
          </rPr>
          <t xml:space="preserve">
2011</t>
        </r>
      </text>
    </comment>
    <comment ref="F767" authorId="2">
      <text>
        <r>
          <rPr>
            <b/>
            <sz val="9"/>
            <rFont val="Tahoma"/>
            <family val="2"/>
          </rPr>
          <t>Jason P. Sorens:</t>
        </r>
        <r>
          <rPr>
            <sz val="9"/>
            <rFont val="Tahoma"/>
            <family val="2"/>
          </rPr>
          <t xml:space="preserve">
2006</t>
        </r>
      </text>
    </comment>
    <comment ref="F768" authorId="2">
      <text>
        <r>
          <rPr>
            <b/>
            <sz val="9"/>
            <rFont val="Tahoma"/>
            <family val="2"/>
          </rPr>
          <t>Jason P. Sorens:</t>
        </r>
        <r>
          <rPr>
            <sz val="9"/>
            <rFont val="Tahoma"/>
            <family val="2"/>
          </rPr>
          <t xml:space="preserve">
2014</t>
        </r>
      </text>
    </comment>
    <comment ref="F781" authorId="2">
      <text>
        <r>
          <rPr>
            <b/>
            <sz val="9"/>
            <rFont val="Tahoma"/>
            <family val="2"/>
          </rPr>
          <t>Jason P. Sorens:</t>
        </r>
        <r>
          <rPr>
            <sz val="9"/>
            <rFont val="Tahoma"/>
            <family val="2"/>
          </rPr>
          <t xml:space="preserve">
2012</t>
        </r>
      </text>
    </comment>
    <comment ref="F788" authorId="2">
      <text>
        <r>
          <rPr>
            <b/>
            <sz val="9"/>
            <rFont val="Tahoma"/>
            <family val="2"/>
          </rPr>
          <t>Jason P. Sorens:</t>
        </r>
        <r>
          <rPr>
            <sz val="9"/>
            <rFont val="Tahoma"/>
            <family val="2"/>
          </rPr>
          <t xml:space="preserve">
2011</t>
        </r>
      </text>
    </comment>
    <comment ref="F790" authorId="2">
      <text>
        <r>
          <rPr>
            <b/>
            <sz val="9"/>
            <rFont val="Tahoma"/>
            <family val="2"/>
          </rPr>
          <t>Jason P. Sorens:</t>
        </r>
        <r>
          <rPr>
            <sz val="9"/>
            <rFont val="Tahoma"/>
            <family val="2"/>
          </rPr>
          <t xml:space="preserve">
2012</t>
        </r>
      </text>
    </comment>
    <comment ref="F778" authorId="3">
      <text>
        <r>
          <rPr>
            <b/>
            <sz val="9"/>
            <rFont val="Tahoma"/>
            <family val="0"/>
          </rPr>
          <t>Will Ruger:</t>
        </r>
        <r>
          <rPr>
            <sz val="9"/>
            <rFont val="Tahoma"/>
            <family val="0"/>
          </rPr>
          <t xml:space="preserve">
$150 cap is limiting.  Enacted and launched in 2015.</t>
        </r>
      </text>
    </comment>
    <comment ref="F780" authorId="3">
      <text>
        <r>
          <rPr>
            <b/>
            <sz val="9"/>
            <rFont val="Tahoma"/>
            <family val="0"/>
          </rPr>
          <t>Will Ruger:</t>
        </r>
        <r>
          <rPr>
            <sz val="9"/>
            <rFont val="Tahoma"/>
            <family val="0"/>
          </rPr>
          <t xml:space="preserve">
2015</t>
        </r>
      </text>
    </comment>
    <comment ref="F803" authorId="2">
      <text>
        <r>
          <rPr>
            <b/>
            <sz val="9"/>
            <rFont val="Tahoma"/>
            <family val="2"/>
          </rPr>
          <t>Jason P. Sorens:</t>
        </r>
        <r>
          <rPr>
            <sz val="9"/>
            <rFont val="Tahoma"/>
            <family val="2"/>
          </rPr>
          <t xml:space="preserve">
2013</t>
        </r>
      </text>
    </comment>
    <comment ref="F811" authorId="2">
      <text>
        <r>
          <rPr>
            <b/>
            <sz val="9"/>
            <rFont val="Tahoma"/>
            <family val="2"/>
          </rPr>
          <t>Jason P. Sorens:</t>
        </r>
        <r>
          <rPr>
            <sz val="9"/>
            <rFont val="Tahoma"/>
            <family val="2"/>
          </rPr>
          <t xml:space="preserve">
up from 1 in 2014</t>
        </r>
      </text>
    </comment>
    <comment ref="F816" authorId="2">
      <text>
        <r>
          <rPr>
            <b/>
            <sz val="9"/>
            <rFont val="Tahoma"/>
            <family val="2"/>
          </rPr>
          <t>Jason P. Sorens:</t>
        </r>
        <r>
          <rPr>
            <sz val="9"/>
            <rFont val="Tahoma"/>
            <family val="2"/>
          </rPr>
          <t xml:space="preserve">
2011</t>
        </r>
      </text>
    </comment>
    <comment ref="F817" authorId="2">
      <text>
        <r>
          <rPr>
            <b/>
            <sz val="9"/>
            <rFont val="Tahoma"/>
            <family val="2"/>
          </rPr>
          <t>Jason P. Sorens:</t>
        </r>
        <r>
          <rPr>
            <sz val="9"/>
            <rFont val="Tahoma"/>
            <family val="2"/>
          </rPr>
          <t xml:space="preserve">
2006</t>
        </r>
      </text>
    </comment>
    <comment ref="F818" authorId="2">
      <text>
        <r>
          <rPr>
            <b/>
            <sz val="9"/>
            <rFont val="Tahoma"/>
            <family val="2"/>
          </rPr>
          <t>Jason P. Sorens:</t>
        </r>
        <r>
          <rPr>
            <sz val="9"/>
            <rFont val="Tahoma"/>
            <family val="2"/>
          </rPr>
          <t xml:space="preserve">
2014</t>
        </r>
      </text>
    </comment>
    <comment ref="F828" authorId="3">
      <text>
        <r>
          <rPr>
            <b/>
            <sz val="9"/>
            <rFont val="Tahoma"/>
            <family val="0"/>
          </rPr>
          <t>Will Ruger:</t>
        </r>
        <r>
          <rPr>
            <sz val="9"/>
            <rFont val="Tahoma"/>
            <family val="0"/>
          </rPr>
          <t xml:space="preserve">
$150 cap is limiting.  Enacted and launched in 2015.</t>
        </r>
      </text>
    </comment>
    <comment ref="F830" authorId="3">
      <text>
        <r>
          <rPr>
            <b/>
            <sz val="9"/>
            <rFont val="Tahoma"/>
            <family val="0"/>
          </rPr>
          <t>Will Ruger:</t>
        </r>
        <r>
          <rPr>
            <sz val="9"/>
            <rFont val="Tahoma"/>
            <family val="0"/>
          </rPr>
          <t xml:space="preserve">
2015</t>
        </r>
      </text>
    </comment>
    <comment ref="F831" authorId="2">
      <text>
        <r>
          <rPr>
            <b/>
            <sz val="9"/>
            <rFont val="Tahoma"/>
            <family val="2"/>
          </rPr>
          <t>Jason P. Sorens:</t>
        </r>
        <r>
          <rPr>
            <sz val="9"/>
            <rFont val="Tahoma"/>
            <family val="2"/>
          </rPr>
          <t xml:space="preserve">
2012</t>
        </r>
      </text>
    </comment>
    <comment ref="F838" authorId="2">
      <text>
        <r>
          <rPr>
            <b/>
            <sz val="9"/>
            <rFont val="Tahoma"/>
            <family val="2"/>
          </rPr>
          <t>Jason P. Sorens:</t>
        </r>
        <r>
          <rPr>
            <sz val="9"/>
            <rFont val="Tahoma"/>
            <family val="2"/>
          </rPr>
          <t xml:space="preserve">
2011</t>
        </r>
      </text>
    </comment>
    <comment ref="F840" authorId="2">
      <text>
        <r>
          <rPr>
            <b/>
            <sz val="9"/>
            <rFont val="Tahoma"/>
            <family val="2"/>
          </rPr>
          <t>Jason P. Sorens:</t>
        </r>
        <r>
          <rPr>
            <sz val="9"/>
            <rFont val="Tahoma"/>
            <family val="2"/>
          </rPr>
          <t xml:space="preserve">
2012</t>
        </r>
      </text>
    </comment>
    <comment ref="F843" authorId="3">
      <text>
        <r>
          <rPr>
            <b/>
            <sz val="9"/>
            <rFont val="Tahoma"/>
            <family val="0"/>
          </rPr>
          <t>Will Ruger:</t>
        </r>
        <r>
          <rPr>
            <sz val="9"/>
            <rFont val="Tahoma"/>
            <family val="0"/>
          </rPr>
          <t xml:space="preserve">
2016</t>
        </r>
      </text>
    </comment>
    <comment ref="J833" authorId="3">
      <text>
        <r>
          <rPr>
            <b/>
            <sz val="9"/>
            <rFont val="Tahoma"/>
            <family val="0"/>
          </rPr>
          <t>Will Ruger:</t>
        </r>
        <r>
          <rPr>
            <sz val="9"/>
            <rFont val="Tahoma"/>
            <family val="0"/>
          </rPr>
          <t xml:space="preserve">
https://www.superpages.com/em/kindergarten-requirements-state-new-mexico/</t>
        </r>
      </text>
    </comment>
    <comment ref="G820" authorId="3">
      <text>
        <r>
          <rPr>
            <b/>
            <sz val="9"/>
            <rFont val="Tahoma"/>
            <family val="0"/>
          </rPr>
          <t xml:space="preserve">Will Ruger:
</t>
        </r>
        <r>
          <rPr>
            <sz val="9"/>
            <rFont val="Tahoma"/>
            <family val="2"/>
          </rPr>
          <t>RSA 17:151.3 essentially makes the compulsory school age 6 due to mandatory kindergarten requirement before 1st grade attendance.</t>
        </r>
      </text>
    </comment>
    <comment ref="J820" authorId="3">
      <text>
        <r>
          <rPr>
            <b/>
            <sz val="9"/>
            <rFont val="Tahoma"/>
            <family val="2"/>
          </rPr>
          <t>Will Ruger:</t>
        </r>
        <r>
          <rPr>
            <sz val="9"/>
            <rFont val="Tahoma"/>
            <family val="2"/>
          </rPr>
          <t xml:space="preserve">
See embedded comment under compulsory school age requirement.</t>
        </r>
      </text>
    </comment>
    <comment ref="C811" authorId="3">
      <text>
        <r>
          <rPr>
            <b/>
            <sz val="9"/>
            <rFont val="Tahoma"/>
            <family val="2"/>
          </rPr>
          <t>Will Ruger:</t>
        </r>
        <r>
          <rPr>
            <sz val="9"/>
            <rFont val="Tahoma"/>
            <family val="2"/>
          </rPr>
          <t xml:space="preserve">
Change in 2016</t>
        </r>
      </text>
    </comment>
    <comment ref="C812" authorId="3">
      <text>
        <r>
          <rPr>
            <b/>
            <sz val="9"/>
            <rFont val="Tahoma"/>
            <family val="2"/>
          </rPr>
          <t>Will Ruger:</t>
        </r>
        <r>
          <rPr>
            <sz val="9"/>
            <rFont val="Tahoma"/>
            <family val="2"/>
          </rPr>
          <t xml:space="preserve">
Voluntary interdistrict; mandatory only for non-resident children of district employees.</t>
        </r>
      </text>
    </comment>
    <comment ref="C819" authorId="3">
      <text>
        <r>
          <rPr>
            <b/>
            <sz val="9"/>
            <rFont val="Tahoma"/>
            <family val="2"/>
          </rPr>
          <t>Will Ruger:</t>
        </r>
        <r>
          <rPr>
            <sz val="9"/>
            <rFont val="Tahoma"/>
            <family val="2"/>
          </rPr>
          <t xml:space="preserve">
Parents may enroll in school closest to home.  </t>
        </r>
      </text>
    </comment>
    <comment ref="C821" authorId="3">
      <text>
        <r>
          <rPr>
            <b/>
            <sz val="9"/>
            <rFont val="Tahoma"/>
            <family val="2"/>
          </rPr>
          <t>Will Ruger:</t>
        </r>
        <r>
          <rPr>
            <sz val="9"/>
            <rFont val="Tahoma"/>
            <family val="2"/>
          </rPr>
          <t xml:space="preserve">
Effective: July 18, 2008
20-A M.R.S.A. § 5203
§ 5203. Elementary students right to attend school in another administrative unit
Currentness
The following provisions govern the right of elementary students to attend school in another school administrative unit other than the one in which they are resident.
1. Units with an elementary school. An elementary student may attend an approved private school or a public elementary school in any school administrative unit with the consent of the receiving school's school board. The student's parent or guardian shall pay the cost of tuition and transportation. The receiving school shall notify the superintendent of the school administrative unit where the student's parents reside of the name and grade of the accepted student.
2. Living remote from public schools in a school administrative unit. Elementary students whose parents live remote from a public school in their school administrative unit may, with the consent of the school board in their unit, attend public school in an adjoining school administrative unit in Maine or a neighboring state if the adjoining unit accepts tuition students. The school administrative unit where the students' parents reside shall pay tuition and transportation.
3. Contract school. Students whose parents reside in a school administrative unit which contracts for school privileges under section 2701 may attend the contract school. The school administrative unit in which their parents reside shall pay the costs of the contract and transportation.
4. Exception; no elementary school. A school administrative unit that neither maintains an elementary school nor contracts for elementary school privileges pursuant to chapter 115 shall pay the tuition, in accordance with chapter 219, at the public school or the approved private school of the parent's choice at which the student is accepted.
5. Units with 10 or fewer students. Elementary students whose parents reside in a school administrative unit with a total April 1st resident student count of 10 or less may attend public school as tuition students in a nearby school administrative unit. The school board of the nearby school administrative unit shall accept the students if requested by the school board of the unit in which the students' parents reside. The school board where the students' parents reside shall pay tuition and transportation.
Credits
1981, c. 693, § 5, eff. July 1, 1983; 2007, c. 668, § 29.</t>
        </r>
      </text>
    </comment>
    <comment ref="C719" authorId="3">
      <text>
        <r>
          <rPr>
            <b/>
            <sz val="9"/>
            <rFont val="Tahoma"/>
            <family val="2"/>
          </rPr>
          <t>Will Ruger:</t>
        </r>
        <r>
          <rPr>
            <sz val="9"/>
            <rFont val="Tahoma"/>
            <family val="2"/>
          </rPr>
          <t xml:space="preserve">
Parents may enroll in school closest to home.  Before 2014, if attending low performing school and no higher performing in district, then may go out of district.</t>
        </r>
      </text>
    </comment>
    <comment ref="C787" authorId="3">
      <text>
        <r>
          <rPr>
            <b/>
            <sz val="9"/>
            <rFont val="Tahoma"/>
            <family val="2"/>
          </rPr>
          <t>Will Ruger:</t>
        </r>
        <r>
          <rPr>
            <sz val="9"/>
            <rFont val="Tahoma"/>
            <family val="2"/>
          </rPr>
          <t xml:space="preserve">
Alternative schools only.</t>
        </r>
      </text>
    </comment>
    <comment ref="C638" authorId="3">
      <text>
        <r>
          <rPr>
            <b/>
            <sz val="9"/>
            <rFont val="Tahoma"/>
            <family val="2"/>
          </rPr>
          <t>Will Ruger:</t>
        </r>
        <r>
          <rPr>
            <sz val="9"/>
            <rFont val="Tahoma"/>
            <family val="2"/>
          </rPr>
          <t xml:space="preserve">
Intradistrict mandatory for low-performing schools ended.</t>
        </r>
      </text>
    </comment>
    <comment ref="C544" authorId="3">
      <text>
        <r>
          <rPr>
            <b/>
            <sz val="9"/>
            <rFont val="Tahoma"/>
            <family val="2"/>
          </rPr>
          <t>Will Ruger:</t>
        </r>
        <r>
          <rPr>
            <sz val="9"/>
            <rFont val="Tahoma"/>
            <family val="2"/>
          </rPr>
          <t xml:space="preserve">
Low-performing schools prior to 2012.</t>
        </r>
      </text>
    </comment>
    <comment ref="C845" authorId="3">
      <text>
        <r>
          <rPr>
            <b/>
            <sz val="9"/>
            <rFont val="Tahoma"/>
            <family val="2"/>
          </rPr>
          <t>Will Ruger:</t>
        </r>
        <r>
          <rPr>
            <sz val="9"/>
            <rFont val="Tahoma"/>
            <family val="2"/>
          </rPr>
          <t xml:space="preserve">
Must be reasonable basis to reject.</t>
        </r>
      </text>
    </comment>
    <comment ref="C847" authorId="3">
      <text>
        <r>
          <rPr>
            <b/>
            <sz val="9"/>
            <rFont val="Tahoma"/>
            <family val="2"/>
          </rPr>
          <t>Will Ruger:</t>
        </r>
        <r>
          <rPr>
            <sz val="9"/>
            <rFont val="Tahoma"/>
            <family val="2"/>
          </rPr>
          <t xml:space="preserve">
Only for high school</t>
        </r>
      </text>
    </comment>
    <comment ref="C650" authorId="3">
      <text>
        <r>
          <rPr>
            <b/>
            <sz val="9"/>
            <rFont val="Tahoma"/>
            <family val="2"/>
          </rPr>
          <t>Will Ruger:</t>
        </r>
        <r>
          <rPr>
            <sz val="9"/>
            <rFont val="Tahoma"/>
            <family val="2"/>
          </rPr>
          <t xml:space="preserve">
Policy chance via administrative action.</t>
        </r>
      </text>
    </comment>
  </commentList>
</comments>
</file>

<file path=xl/sharedStrings.xml><?xml version="1.0" encoding="utf-8"?>
<sst xmlns="http://schemas.openxmlformats.org/spreadsheetml/2006/main" count="1419" uniqueCount="241">
  <si>
    <t>State</t>
  </si>
  <si>
    <t>Year</t>
  </si>
  <si>
    <t>Public school choice (2=interdistrict mandatory, 1=intradistrict mandatory, 0=no mandatory open enrollment laws)</t>
  </si>
  <si>
    <t>Charter schools law? (=1 if yes, =0 if no)</t>
  </si>
  <si>
    <t>Mandatory state approval or accreditation of private schools? (=1 if yes, =0.5 if yes with broad exemptions, =0 if no)</t>
  </si>
  <si>
    <t>Mandatory state licensure of private school teachers? (=1 if yes, =0.5 if yes with broad exemptions, =0 if no)</t>
  </si>
  <si>
    <t>Extent of private school curriculum control (=2 if detailed, =1 if general, =0 if none)</t>
  </si>
  <si>
    <t>Homeschooling explicitly permitted by statute? (=1 if yes, =0 if no, must use alternative options)</t>
  </si>
  <si>
    <t>Teacher qualifications required? (=1 if some qualifications required under all homeschooling options, =0 if some homeschooling options do not require teaching qualifications)</t>
  </si>
  <si>
    <t>Standardized testing or other official evaluation required? (=2 if annual, =1 if periodic, =0 if none)</t>
  </si>
  <si>
    <t>Extent of homeschooling notice required (=2 if curriculum, qualifications, or other info must be submitted, =1.5 if curriculum and similar info must be submitted only once, =1 if only basic identifying or attendance info must be submitted, =0 if none)</t>
  </si>
  <si>
    <t>Homeschooling notification index (ehsnotf*ehsnote)</t>
  </si>
  <si>
    <t>epsc</t>
  </si>
  <si>
    <t>echart</t>
  </si>
  <si>
    <t>evouch</t>
  </si>
  <si>
    <t>etcd</t>
  </si>
  <si>
    <t>ecsalb</t>
  </si>
  <si>
    <t>ecsaub</t>
  </si>
  <si>
    <t>ekind</t>
  </si>
  <si>
    <t>emrps</t>
  </si>
  <si>
    <t>emaps</t>
  </si>
  <si>
    <t>emlpst</t>
  </si>
  <si>
    <t>Epscurr</t>
  </si>
  <si>
    <t>ehslaw</t>
  </si>
  <si>
    <t>ehscurr</t>
  </si>
  <si>
    <t>ehstq</t>
  </si>
  <si>
    <t>ehsst</t>
  </si>
  <si>
    <t>ehsnotf</t>
  </si>
  <si>
    <t>ehsnote</t>
  </si>
  <si>
    <t>Ehsnoti</t>
  </si>
  <si>
    <t>ehsrkr</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</si>
  <si>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</si>
  <si>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</si>
  <si>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</si>
  <si>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</si>
  <si>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</si>
  <si>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</si>
  <si>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</si>
  <si>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</si>
  <si>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</si>
  <si>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</si>
  <si>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</si>
  <si>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</si>
  <si>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</si>
  <si>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</si>
  <si>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</si>
  <si>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</si>
  <si>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</si>
  <si>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</si>
  <si>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</si>
  <si>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</si>
  <si>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</si>
  <si>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</si>
  <si>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</si>
  <si>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</si>
  <si>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</si>
  <si>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</si>
  <si>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</si>
  <si>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</si>
  <si>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</si>
  <si>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</si>
  <si>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</si>
  <si>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</si>
  <si>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</si>
  <si>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</si>
  <si>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</si>
  <si>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</si>
  <si>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</si>
  <si>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</si>
  <si>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</si>
  <si>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</si>
  <si>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</si>
  <si>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</si>
  <si>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</si>
  <si>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</si>
  <si>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</si>
  <si>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</si>
  <si>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</si>
  <si>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</si>
  <si>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</si>
  <si>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</si>
  <si>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
  </si>
  <si>
    <t>ecsyrs</t>
  </si>
  <si>
    <t>Variable Name</t>
  </si>
  <si>
    <t>Variable Code</t>
  </si>
  <si>
    <t>Source1 Name</t>
  </si>
  <si>
    <t>Data Location/Table Source1</t>
  </si>
  <si>
    <t>Website (if applicable) Source1</t>
  </si>
  <si>
    <t>Access Date Source1</t>
  </si>
  <si>
    <t>Source2 Name</t>
  </si>
  <si>
    <t>Data Location/Table Source2</t>
  </si>
  <si>
    <t>Website (if applicable) Source2</t>
  </si>
  <si>
    <t>Access Date Source2</t>
  </si>
  <si>
    <t>Educational Commission of the States</t>
  </si>
  <si>
    <t>Home School Legal Defense Association</t>
  </si>
  <si>
    <t>State Laws</t>
  </si>
  <si>
    <t>http://www.hslda.org/laws/default.asp</t>
  </si>
  <si>
    <t>State Legislation Archive</t>
  </si>
  <si>
    <t>http://www.hslda.org/legislation/state/archive.asp</t>
  </si>
  <si>
    <t>Compulsory school age, upper bound (minimum standard if set by local school district; age at which parental waivers not permitted)</t>
  </si>
  <si>
    <t>Compulsory school age, lower bound (minimum standard if set by local school district; age at which parental waivers not permitted)</t>
  </si>
  <si>
    <t>State Statutes Regarding Kindergarten</t>
  </si>
  <si>
    <t>http://www.ecs.org/html/educationIssues/StateNotes/StateNotes2008.pdf</t>
  </si>
  <si>
    <t>State Policies/Activities</t>
  </si>
  <si>
    <t>http://mb2.ecs.org/reports/Report.aspx?id=268</t>
  </si>
  <si>
    <t>Open Enrollment: 50-State Report</t>
  </si>
  <si>
    <t>http://mb2.ecs.org/reports/Report.aspx?id=113</t>
  </si>
  <si>
    <t>State Comparisons: State Policies for Charter Schools</t>
  </si>
  <si>
    <t>Vouchers</t>
  </si>
  <si>
    <t>http://www.ecs.org/ecsmain.asp?page=/html/educationIssues/ECSStateNotes.asp</t>
  </si>
  <si>
    <t>http://www.ecs.org/ecs/ecscat.nsf/Web2008All?OpenView&amp;Start=1&amp;Count=1000</t>
  </si>
  <si>
    <t>http://www.ecs.org/ecs/ecscat.nsf/Web2008All?OpenView&amp;Start=1&amp;Count=1001</t>
  </si>
  <si>
    <t>http://www.ecs.org/ecs/ecscat.nsf/Web2008All?OpenView&amp;Start=1&amp;Count=1002</t>
  </si>
  <si>
    <t>http://www.ecs.org/ecs/ecscat.nsf/Web2008All?OpenView&amp;Start=1&amp;Count=1003</t>
  </si>
  <si>
    <t>Data Location/Table Source3</t>
  </si>
  <si>
    <t>Website (if applicable) Source3</t>
  </si>
  <si>
    <t>Access Date Source3</t>
  </si>
  <si>
    <t>Data Location/Table Source4</t>
  </si>
  <si>
    <t>Website (if applicable) Source4</t>
  </si>
  <si>
    <t>Source3 Name</t>
  </si>
  <si>
    <t>Compulsory School Age Requirements</t>
  </si>
  <si>
    <t>http://www.ecs.org/clearinghouse/80/44/8044.pdf</t>
  </si>
  <si>
    <t>http://www.ed.gov/pubs/RegPrivSchl/index.html</t>
  </si>
  <si>
    <t>Department of Education</t>
  </si>
  <si>
    <t>State Regulation of Private Schools</t>
  </si>
  <si>
    <t>Access Date Source4</t>
  </si>
  <si>
    <t>Source4 Name</t>
  </si>
  <si>
    <t>Archived: State Regulation of Private Schools</t>
  </si>
  <si>
    <t>Mandatory state approval, where state has discretion, licensing, or accreditation of private schools? (=1 if yes, =0.5 if yes with broad exemptions, =0 if no)</t>
  </si>
  <si>
    <t>Extent of private school curriculum control (=2 if detailed (content specified or approved by state), =1 if general (subjects), =0 if none) (note: If examinations are required prior to graduation, this is considered a form of detailed curriculum control.)</t>
  </si>
  <si>
    <t>eevol</t>
  </si>
  <si>
    <t>Law permitting public school teachers to teach "weaknesses of "evolution"? (1=yes, 0=no)</t>
  </si>
  <si>
    <t>National Center for Science Education</t>
  </si>
  <si>
    <t>"Academic Freedom" Legislation</t>
  </si>
  <si>
    <t>http://ncse.com/creationism/general/academic-freedom-legislation</t>
  </si>
  <si>
    <t>http://mb2.ecs.org/reports/Report.aspx?id=205</t>
  </si>
  <si>
    <t>School Choice State Laws</t>
  </si>
  <si>
    <t>http://ecs.force.com/ecsforum/mbquest?SID=a0i70000000XkGj&amp;rep=KD02&amp;Q=Q2193</t>
  </si>
  <si>
    <t>Compulsory School Age</t>
  </si>
  <si>
    <t>State Laws Legal Analysis</t>
  </si>
  <si>
    <t>http://www.ecs.org/ecs/ecscat.nsf/WebTopicViewStateAll?OpenView&amp;Start=1&amp;Count=1000&amp;Collapse=3#3</t>
  </si>
  <si>
    <t>State Policies/Activities 1994-2012</t>
  </si>
  <si>
    <t>Source5 Name</t>
  </si>
  <si>
    <t>Data Location/Table Source5</t>
  </si>
  <si>
    <t>Website (if applicable) Source5</t>
  </si>
  <si>
    <t>Access Date Source5</t>
  </si>
  <si>
    <t>Extent of homeschool recordkeeping requirements (=2 if teaching materials/record of instruction/progress reports, =1 if attendance, =0 if none)</t>
  </si>
  <si>
    <t>Required subjects/curriculum for homeschoolers? (=2 if curriculum subject to approval/review, =1 if subjects required, =0 if none)</t>
  </si>
  <si>
    <t>Kindergarten attendance required? (=2 if full-day, =1 if half-day, =0 if no)</t>
  </si>
  <si>
    <t>Access to Kindergarten: Age Issues in State Statutes</t>
  </si>
  <si>
    <t>http://mb2.ecs.org/reports/Report.aspx?id=32</t>
  </si>
  <si>
    <t>Education Commission of the States</t>
  </si>
  <si>
    <t>effg</t>
  </si>
  <si>
    <t>Friedman Foundation grade of state regulations of private schools</t>
  </si>
  <si>
    <t>Friedman Foundation for Educational Choice</t>
  </si>
  <si>
    <t>"Fifty Educational Markets: A Playbook of State Laws and Regulations Governing Private Schools," p. 23</t>
  </si>
  <si>
    <t>http://www.edchoice.org/CMSModules/EdChoice/FileLibrary/295/private_schools_laws&amp;regs.pdf</t>
  </si>
  <si>
    <t>http://ncse.com/creationism/general/chronology-academic-freedom-bills</t>
  </si>
  <si>
    <t>Chronology of "Academic Freedom" Bills</t>
  </si>
  <si>
    <t>http://ncse.com/creationism/general/academic-freedom-bills-by-state-year</t>
  </si>
  <si>
    <t>"Academic Freedom" Bills by State &amp; Year</t>
  </si>
  <si>
    <t>NCSL</t>
  </si>
  <si>
    <t>School Voucher Laws: State-by-State Comparison</t>
  </si>
  <si>
    <t>http://www.ncsl.org/research/education/voucher-law-comparison.aspx</t>
  </si>
  <si>
    <t>Source6, etc.</t>
  </si>
  <si>
    <t>Publicly funded voucher law? (=2 if yes, statewide, &amp; includes families up to 185% of federal poverty guidelines, =1 if yes but limited to low-income families in poor school districts or to towns/counties that choose to tuition out, =0.5 if yes but limited to students with disabilities, =0 if no)</t>
  </si>
  <si>
    <t>ECS</t>
  </si>
  <si>
    <t>Open Enrollment: Online Database</t>
  </si>
  <si>
    <t>http://www.ecs.org/html/educationissues/OpenEnrollment/OEDB_intro.asp</t>
  </si>
  <si>
    <t>National Alliance for Public Charter Schools</t>
  </si>
  <si>
    <t>Alignment to the Model Law</t>
  </si>
  <si>
    <t>http://www.publiccharters.org/get-the-facts/law-database/</t>
  </si>
  <si>
    <t>Friedman Foundation</t>
  </si>
  <si>
    <t>state pages</t>
  </si>
  <si>
    <t>http://www.edchoice.org/school-choice/</t>
  </si>
  <si>
    <t>Scholarship Tax Creits</t>
  </si>
  <si>
    <t>http://www.ncsl.org/research/education/school-choice-scholarship-tax-credits.aspx</t>
  </si>
  <si>
    <t>Center for Education Reform</t>
  </si>
  <si>
    <t>School Choice Today: Education Tax Credit Scholarships Ranking and Scorecard 2014</t>
  </si>
  <si>
    <t>https://www.edreform.com/wp-content/uploads/2014/06/CER-EdTaxCreditNarrative_FINAL.pdf</t>
  </si>
  <si>
    <t>Tax credit/deduction law for scholarship contributions or educational expenses of parents? (none=0, for special needs only OR credit 50% or less of donation=1, broad eligibility for receipt OR contribution=2)</t>
  </si>
  <si>
    <t xml:space="preserve">NCSL </t>
  </si>
  <si>
    <t>http://www.ncsl.org/print/educ/compulsoryschagechart.pdf</t>
  </si>
  <si>
    <t>NCES</t>
  </si>
  <si>
    <t>Types of state and district requirements for kindergarten entrance and attendance, by state: 2014</t>
  </si>
  <si>
    <t>https://nces.ed.gov/programs/statereform/tab5_3.asp</t>
  </si>
  <si>
    <t>http://education.ky.gov/school/Pages/CompAttend.aspx</t>
  </si>
  <si>
    <t>https://nces.ed.gov/programs/digest/d13/tables/dt13_234.10.asp</t>
  </si>
  <si>
    <t>Child Must Attend Kindergarten</t>
  </si>
  <si>
    <t>http://ecs.force.com/mbdata/mbquestRT?rep=Kq1403</t>
  </si>
  <si>
    <t>District Must Offer Kindergarten</t>
  </si>
  <si>
    <t>http://ecs.force.com/mbdata/mbquestRT?rep=Kq1416</t>
  </si>
  <si>
    <t>http://nces.ed.gov/programs/statereform/tab5_3.asp</t>
  </si>
  <si>
    <t>Table 5.3. Types of state and district requirements for kindergarten entrance and attendance, by state: 2014</t>
  </si>
  <si>
    <t>Mandatory registration or licensing of private schools? (=1 if yes, =0.5 if yes with broad exemptions, =0 if no) (note: if approval is required, registration is also coded as being required)</t>
  </si>
  <si>
    <t>http://www2.ed.gov/admins/comm/choice/regprivschl/regprivschl.pdf</t>
  </si>
  <si>
    <t>http://www2.ed.gov/admins/comm/choice/regprivschl/index.html</t>
  </si>
  <si>
    <t>Frequency of homeschooling notice required (=3 if more than annually, =2 if annually, =1 if once, =0 if never)</t>
  </si>
  <si>
    <t>AIBS</t>
  </si>
  <si>
    <t>AIBS State News on Teaching Evolution</t>
  </si>
  <si>
    <t>http://www.aibs.org/public-policy/evolution_state_news.html</t>
  </si>
  <si>
    <t>Compulsory school years (ecsaub-ecsalb)</t>
  </si>
  <si>
    <t>https://ncse.com/library-resource/chronology-academic-freedom-bills</t>
  </si>
  <si>
    <t>Chronology of Academic Freedom Bills</t>
  </si>
  <si>
    <t>American Institute of Biologial Science</t>
  </si>
  <si>
    <t>https://www.aibs.org/public-policy/evolution_state_news.html</t>
  </si>
  <si>
    <t>AIBS STATE NEWS ON TEACHING EVOLUTION</t>
  </si>
  <si>
    <t>Charter Schools - Does the State Have a Charter School Law, January 2016</t>
  </si>
  <si>
    <t>http://ecs.force.com/mbdata/mbquestNB2?rep=CS1501</t>
  </si>
  <si>
    <t>Source 7</t>
  </si>
  <si>
    <t>Source 8</t>
  </si>
  <si>
    <t>Source 9</t>
  </si>
  <si>
    <t>Measuring Up</t>
  </si>
  <si>
    <t>http://ecs.force.com/mbdata/mbquestRT?rep=KQ302</t>
  </si>
  <si>
    <t>K-3 Quality: Does the state require full-day kindergarten? July 2016</t>
  </si>
  <si>
    <t>State Regulation of Private and Home Schools</t>
  </si>
  <si>
    <t>US Department of Education U.S. Department of Education</t>
  </si>
  <si>
    <t>state pages - Note (data updating in this source varies by state with last updating January 25, 2017)</t>
  </si>
  <si>
    <t>HSLDA</t>
  </si>
  <si>
    <t>https://web.archive.org/web/20160410213805/http://www.hslda.org:80/laws/analysis/arizona.pdf (and use different state name at end for different state pages)</t>
  </si>
  <si>
    <t>https://www.hslda.org/legislation/state/archive.asp?y=390</t>
  </si>
  <si>
    <t>"Legislation"</t>
  </si>
  <si>
    <t>https://www.hslda.org/legislation/state/archive.asp?y=391</t>
  </si>
  <si>
    <t>https://www.hslda.org/legislation/state/archive.asp?y=392</t>
  </si>
  <si>
    <t>https://www.hslda.org/legislation/state/archive.asp?y=393</t>
  </si>
  <si>
    <t>https://www.hslda.org/legislation/state/archive.asp?y=394</t>
  </si>
  <si>
    <t>Standardized testing or other official evaluation required? (=2 if annual or annual in high school and periodic in other grades, =1 if periodic, =0 if none)</t>
  </si>
  <si>
    <t>https://www2.ed.gov/about/offices/list/oii/nonpublic/regulation-map.html</t>
  </si>
  <si>
    <t>https://www.edchoice.org/wp-content/uploads/2017/02/The-ABCs-of-School-Choice-1.pdf#page=15</t>
  </si>
  <si>
    <t>The ABC's of School Choice</t>
  </si>
  <si>
    <t>Ed Choice</t>
  </si>
  <si>
    <t>Publicly funded voucher law? (=3 if ESA with wide eligibility; =2 if yes, statewide, &amp; includes families up to 185% of federal poverty guidelines or limited eligibility ESA, =1 if yes but limited to low-income families in poor school districts or to towns/counties that choose to tuition out or ESA limited to students with disabilities, =0.5 if yes but limited to students with disabilities, =0 if no)</t>
  </si>
  <si>
    <t>Tax credit/deduction law for scholarship contributions or educational expenses of parents? (none=0, for special needs only or otherwise very limited eligibility, OR credit 50% or less of donation, or low cap on credit=1, broad eligibility for receipt OR contribution=2)</t>
  </si>
  <si>
    <t>https://www.ecs.org/open-enrollment-state-profiles/</t>
  </si>
  <si>
    <t>Open Enrollment: State Profiles</t>
  </si>
  <si>
    <t>state BOE searches</t>
  </si>
  <si>
    <t>web searches</t>
  </si>
  <si>
    <t>http://ecs.force.com/mbdata/mbquest4NE?rep=OE1705</t>
  </si>
  <si>
    <t>Open Enrollment 50-State Report - All Data Points</t>
  </si>
  <si>
    <t>Public school choice (2=interdistrict mandatory, 1.5=intradistrict mandatory or interdistrict for substantial populations; 1=intradistrict mandatory, .5=inter or intra for low-performing schools or other substantial qualifications, .1=inter or intra only under special circumstances, 0=no mandatory open enrollment laws)</t>
  </si>
  <si>
    <t>NOTE: Jason and I went through all the coding with fine tooth comb all the way back to 2000 for each state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</si>
</sst>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2"/>
    </font>
    <font>
      <i/>
      <sz val="10"/>
      <name val="Arial"/>
      <family val="2"/>
    </font>
    <font>
      <sz val="9"/>
      <name val="Tahoma"/>
      <family val="2"/>
    </font>
    <font>
      <i/>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
    <xf numFmtId="0" fontId="0" fillId="0" borderId="0" xfId="0" applyAlignment="1">
      <alignment/>
    </xf>
    <xf numFmtId="0" fontId="0" fillId="0" borderId="0" xfId="0" applyFont="1" applyAlignment="1">
      <alignment/>
    </xf>
    <xf numFmtId="0" fontId="0" fillId="0" borderId="0" xfId="0" applyNumberFormat="1" applyAlignment="1">
      <alignment/>
    </xf>
    <xf numFmtId="0" fontId="0" fillId="0" borderId="0" xfId="0" applyFill="1" applyAlignment="1">
      <alignment/>
    </xf>
    <xf numFmtId="0" fontId="0" fillId="0" borderId="0" xfId="0" applyNumberFormat="1" applyFill="1" applyAlignment="1">
      <alignment/>
    </xf>
    <xf numFmtId="15" fontId="0" fillId="0" borderId="0" xfId="0" applyNumberFormat="1" applyAlignment="1">
      <alignment/>
    </xf>
    <xf numFmtId="0" fontId="36" fillId="0" borderId="0" xfId="53" applyAlignment="1" applyProtection="1">
      <alignment/>
      <protection/>
    </xf>
    <xf numFmtId="0" fontId="1" fillId="0" borderId="0" xfId="0" applyFont="1" applyAlignment="1">
      <alignment/>
    </xf>
    <xf numFmtId="14" fontId="0" fillId="0" borderId="0" xfId="0" applyNumberFormat="1" applyAlignment="1">
      <alignment/>
    </xf>
    <xf numFmtId="17" fontId="0" fillId="0" borderId="0" xfId="0" applyNumberFormat="1" applyAlignment="1">
      <alignment/>
    </xf>
    <xf numFmtId="0" fontId="44"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cs.org/ecs/ecscat.nsf/Web2008All?OpenView&amp;Start=1&amp;Count=1000" TargetMode="External" /><Relationship Id="rId2" Type="http://schemas.openxmlformats.org/officeDocument/2006/relationships/hyperlink" Target="http://www.ecs.org/ecs/ecscat.nsf/Web2008All?OpenView&amp;Start=1&amp;Count=1000" TargetMode="External" /><Relationship Id="rId3" Type="http://schemas.openxmlformats.org/officeDocument/2006/relationships/hyperlink" Target="http://www.ecs.org/ecs/ecscat.nsf/Web2008All?OpenView&amp;Start=1&amp;Count=1000" TargetMode="External" /><Relationship Id="rId4" Type="http://schemas.openxmlformats.org/officeDocument/2006/relationships/hyperlink" Target="http://www.ecs.org/ecs/ecscat.nsf/Web2008All?OpenView&amp;Start=1&amp;Count=1000" TargetMode="External" /><Relationship Id="rId5" Type="http://schemas.openxmlformats.org/officeDocument/2006/relationships/hyperlink" Target="http://www.ecs.org/ecs/ecscat.nsf/Web2008All?OpenView&amp;Start=1&amp;Count=1000" TargetMode="External" /><Relationship Id="rId6" Type="http://schemas.openxmlformats.org/officeDocument/2006/relationships/hyperlink" Target="http://www.ecs.org/ecs/ecscat.nsf/Web2008All?OpenView&amp;Start=1&amp;Count=1000" TargetMode="External" /><Relationship Id="rId7" Type="http://schemas.openxmlformats.org/officeDocument/2006/relationships/hyperlink" Target="http://www.ecs.org/ecs/ecscat.nsf/Web2008All?OpenView&amp;Start=1&amp;Count=1000" TargetMode="External" /><Relationship Id="rId8" Type="http://schemas.openxmlformats.org/officeDocument/2006/relationships/hyperlink" Target="http://mb2.ecs.org/reports/Report.aspx?id=205" TargetMode="External" /><Relationship Id="rId9" Type="http://schemas.openxmlformats.org/officeDocument/2006/relationships/hyperlink" Target="http://mb2.ecs.org/reports/Report.aspx?id=205" TargetMode="External" /><Relationship Id="rId10" Type="http://schemas.openxmlformats.org/officeDocument/2006/relationships/hyperlink" Target="http://ecs.force.com/ecsforum/mbquest?SID=a0i70000000XkGj&amp;rep=KD02&amp;Q=Q2193" TargetMode="External" /><Relationship Id="rId11" Type="http://schemas.openxmlformats.org/officeDocument/2006/relationships/hyperlink" Target="http://www.ecs.org/ecs/ecscat.nsf/Web2008All?OpenView&amp;Start=1&amp;Count=1001" TargetMode="External" /><Relationship Id="rId12" Type="http://schemas.openxmlformats.org/officeDocument/2006/relationships/hyperlink" Target="http://ncse.com/creationism/general/academic-freedom-legislation" TargetMode="External" /><Relationship Id="rId13" Type="http://schemas.openxmlformats.org/officeDocument/2006/relationships/hyperlink" Target="http://ncse.com/creationism/general/academic-freedom-bills-by-state-year" TargetMode="External" /><Relationship Id="rId14" Type="http://schemas.openxmlformats.org/officeDocument/2006/relationships/hyperlink" Target="http://www.aibs.org/public-policy/evolution_state_news.html" TargetMode="External" /><Relationship Id="rId15" Type="http://schemas.openxmlformats.org/officeDocument/2006/relationships/hyperlink" Target="http://www.publiccharters.org/get-the-facts/law-database/" TargetMode="External" /><Relationship Id="rId16" Type="http://schemas.openxmlformats.org/officeDocument/2006/relationships/hyperlink" Target="http://www.ncsl.org/research/education/voucher-law-comparison.aspx" TargetMode="External" /><Relationship Id="rId17" Type="http://schemas.openxmlformats.org/officeDocument/2006/relationships/hyperlink" Target="http://www2.ed.gov/admins/comm/choice/regprivschl/index.html" TargetMode="External" /><Relationship Id="rId18" Type="http://schemas.openxmlformats.org/officeDocument/2006/relationships/hyperlink" Target="http://www.hslda.org/laws/default.asp" TargetMode="External" /><Relationship Id="rId19" Type="http://schemas.openxmlformats.org/officeDocument/2006/relationships/hyperlink" Target="http://www.ecs.org/ecs/ecscat.nsf/WebTopicViewStateAll?OpenView&amp;Start=1&amp;Count=1000&amp;Collapse=3#3" TargetMode="External" /><Relationship Id="rId20" Type="http://schemas.openxmlformats.org/officeDocument/2006/relationships/hyperlink" Target="http://www.hslda.org/legislation/state/archive.asp" TargetMode="External" /><Relationship Id="rId21" Type="http://schemas.openxmlformats.org/officeDocument/2006/relationships/hyperlink" Target="http://www.hslda.org/laws/default.asp" TargetMode="External" /><Relationship Id="rId22" Type="http://schemas.openxmlformats.org/officeDocument/2006/relationships/hyperlink" Target="https://web.archive.org/web/20160410213805/http:/www.hslda.org:80/laws/analysis/arizona.pdf%20(and%20use%20different%20state%20name%20at%20end%20for%20different%20state%20pages)" TargetMode="External" /><Relationship Id="rId23" Type="http://schemas.openxmlformats.org/officeDocument/2006/relationships/hyperlink" Target="https://web.archive.org/web/20160410213805/http:/www.hslda.org:80/laws/analysis/arizona.pdf%20(and%20use%20different%20state%20name%20at%20end%20for%20different%20state%20pages)" TargetMode="External" /><Relationship Id="rId24" Type="http://schemas.openxmlformats.org/officeDocument/2006/relationships/hyperlink" Target="https://web.archive.org/web/20160410213805/http:/www.hslda.org:80/laws/analysis/arizona.pdf%20(and%20use%20different%20state%20name%20at%20end%20for%20different%20state%20pages)" TargetMode="External" /><Relationship Id="rId25" Type="http://schemas.openxmlformats.org/officeDocument/2006/relationships/hyperlink" Target="https://web.archive.org/web/20160410213805/http:/www.hslda.org:80/laws/analysis/arizona.pdf%20(and%20use%20different%20state%20name%20at%20end%20for%20different%20state%20pages)" TargetMode="External" /><Relationship Id="rId26" Type="http://schemas.openxmlformats.org/officeDocument/2006/relationships/hyperlink" Target="https://web.archive.org/web/20160410213805/http:/www.hslda.org:80/laws/analysis/arizona.pdf%20(and%20use%20different%20state%20name%20at%20end%20for%20different%20state%20pages)" TargetMode="Externa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854"/>
  <sheetViews>
    <sheetView tabSelected="1" zoomScaleSheetLayoutView="10" zoomScalePageLayoutView="0" workbookViewId="0" topLeftCell="A1">
      <pane xSplit="2" ySplit="2" topLeftCell="C852" activePane="bottomRight" state="frozen"/>
      <selection pane="topLeft" activeCell="A1" sqref="A1"/>
      <selection pane="topRight" activeCell="C1" sqref="C1"/>
      <selection pane="bottomLeft" activeCell="A3" sqref="A3"/>
      <selection pane="bottomRight" activeCell="C852" sqref="C852"/>
    </sheetView>
  </sheetViews>
  <sheetFormatPr defaultColWidth="13.00390625" defaultRowHeight="12.75"/>
  <cols>
    <col min="1" max="1" width="14.140625" style="0" customWidth="1"/>
    <col min="2" max="3" width="5.00390625" style="0" customWidth="1"/>
    <col min="4" max="4" width="6.140625" style="0" customWidth="1"/>
    <col min="5" max="5" width="6.7109375" style="0" customWidth="1"/>
    <col min="6" max="6" width="4.57421875" style="0" customWidth="1"/>
    <col min="7" max="7" width="6.421875" style="0" customWidth="1"/>
    <col min="8" max="8" width="7.7109375" style="0" customWidth="1"/>
    <col min="9" max="9" width="8.57421875" style="0" customWidth="1"/>
    <col min="10" max="10" width="5.421875" style="0" customWidth="1"/>
    <col min="11" max="11" width="6.140625" style="0" customWidth="1"/>
    <col min="12" max="13" width="6.57421875" style="0" customWidth="1"/>
    <col min="14" max="15" width="7.421875" style="0" customWidth="1"/>
    <col min="16" max="16" width="6.7109375" style="0" customWidth="1"/>
    <col min="17" max="17" width="7.140625" style="0" customWidth="1"/>
    <col min="18" max="19" width="5.57421875" style="0" customWidth="1"/>
    <col min="20" max="20" width="7.00390625" style="0" customWidth="1"/>
    <col min="21" max="21" width="7.57421875" style="0" customWidth="1"/>
    <col min="22" max="22" width="7.28125" style="0" customWidth="1"/>
    <col min="23" max="23" width="6.140625" style="0" customWidth="1"/>
    <col min="24" max="24" width="5.140625" style="0" customWidth="1"/>
    <col min="25" max="25" width="6.421875" style="0" customWidth="1"/>
    <col min="26" max="26" width="9.7109375" style="0" customWidth="1"/>
    <col min="27" max="27" width="6.7109375" style="0" customWidth="1"/>
    <col min="28" max="28" width="7.140625" style="0" customWidth="1"/>
    <col min="29" max="29" width="8.57421875" style="0" customWidth="1"/>
    <col min="30" max="30" width="6.140625" style="0" customWidth="1"/>
    <col min="31" max="31" width="8.8515625" style="0" customWidth="1"/>
    <col min="32" max="32" width="8.00390625" style="0" customWidth="1"/>
    <col min="33" max="34" width="8.421875" style="0" customWidth="1"/>
    <col min="35" max="36" width="7.421875" style="0" customWidth="1"/>
    <col min="37" max="37" width="8.421875" style="0" customWidth="1"/>
    <col min="38" max="38" width="8.28125" style="0" customWidth="1"/>
    <col min="39" max="40" width="8.140625" style="0" customWidth="1"/>
    <col min="41" max="41" width="7.57421875" style="0" customWidth="1"/>
    <col min="42" max="184" width="13.7109375" style="0" customWidth="1"/>
  </cols>
  <sheetData>
    <row r="1" spans="1:24" ht="12.75">
      <c r="A1" s="1" t="s">
        <v>0</v>
      </c>
      <c r="B1" s="1" t="s">
        <v>1</v>
      </c>
      <c r="C1" t="s">
        <v>239</v>
      </c>
      <c r="D1" t="s">
        <v>3</v>
      </c>
      <c r="E1" t="s">
        <v>231</v>
      </c>
      <c r="F1" t="s">
        <v>232</v>
      </c>
      <c r="G1" t="s">
        <v>100</v>
      </c>
      <c r="H1" t="s">
        <v>99</v>
      </c>
      <c r="I1" t="s">
        <v>201</v>
      </c>
      <c r="J1" t="s">
        <v>148</v>
      </c>
      <c r="K1" t="s">
        <v>194</v>
      </c>
      <c r="L1" t="s">
        <v>128</v>
      </c>
      <c r="M1" t="s">
        <v>5</v>
      </c>
      <c r="N1" t="s">
        <v>129</v>
      </c>
      <c r="O1" t="s">
        <v>153</v>
      </c>
      <c r="P1" t="s">
        <v>7</v>
      </c>
      <c r="Q1" t="s">
        <v>147</v>
      </c>
      <c r="R1" s="3" t="s">
        <v>8</v>
      </c>
      <c r="S1" t="s">
        <v>226</v>
      </c>
      <c r="T1" t="s">
        <v>197</v>
      </c>
      <c r="U1" s="3" t="s">
        <v>10</v>
      </c>
      <c r="V1" t="s">
        <v>11</v>
      </c>
      <c r="W1" s="3" t="s">
        <v>146</v>
      </c>
      <c r="X1" t="s">
        <v>131</v>
      </c>
    </row>
    <row r="2" spans="1:24" ht="12.75">
      <c r="A2" t="s">
        <v>0</v>
      </c>
      <c r="B2" t="s">
        <v>1</v>
      </c>
      <c r="C2" t="s">
        <v>12</v>
      </c>
      <c r="D2" t="s">
        <v>13</v>
      </c>
      <c r="E2" t="s">
        <v>14</v>
      </c>
      <c r="F2" t="s">
        <v>15</v>
      </c>
      <c r="G2" t="s">
        <v>16</v>
      </c>
      <c r="H2" t="s">
        <v>17</v>
      </c>
      <c r="I2" t="s">
        <v>82</v>
      </c>
      <c r="J2" t="s">
        <v>18</v>
      </c>
      <c r="K2" t="s">
        <v>19</v>
      </c>
      <c r="L2" t="s">
        <v>20</v>
      </c>
      <c r="M2" t="s">
        <v>21</v>
      </c>
      <c r="N2" t="s">
        <v>22</v>
      </c>
      <c r="O2" t="s">
        <v>152</v>
      </c>
      <c r="P2" t="s">
        <v>23</v>
      </c>
      <c r="Q2" t="s">
        <v>24</v>
      </c>
      <c r="R2" t="s">
        <v>25</v>
      </c>
      <c r="S2" t="s">
        <v>26</v>
      </c>
      <c r="T2" t="s">
        <v>27</v>
      </c>
      <c r="U2" t="s">
        <v>28</v>
      </c>
      <c r="V2" t="s">
        <v>29</v>
      </c>
      <c r="W2" t="s">
        <v>30</v>
      </c>
      <c r="X2" t="s">
        <v>130</v>
      </c>
    </row>
    <row r="3" spans="1:24" ht="12.75">
      <c r="A3" t="s">
        <v>31</v>
      </c>
      <c r="B3">
        <v>2000</v>
      </c>
      <c r="C3">
        <v>0</v>
      </c>
      <c r="D3">
        <v>0</v>
      </c>
      <c r="E3">
        <v>0</v>
      </c>
      <c r="F3">
        <v>0</v>
      </c>
      <c r="G3">
        <v>7</v>
      </c>
      <c r="H3">
        <v>16</v>
      </c>
      <c r="I3">
        <f aca="true" t="shared" si="0" ref="I3:I34">H3-G3</f>
        <v>9</v>
      </c>
      <c r="J3">
        <v>0</v>
      </c>
      <c r="K3">
        <v>0.5</v>
      </c>
      <c r="L3">
        <v>0</v>
      </c>
      <c r="M3">
        <v>0.5</v>
      </c>
      <c r="N3">
        <v>1</v>
      </c>
      <c r="P3">
        <v>0</v>
      </c>
      <c r="Q3">
        <v>0</v>
      </c>
      <c r="R3">
        <v>0</v>
      </c>
      <c r="S3">
        <v>0</v>
      </c>
      <c r="T3">
        <v>2</v>
      </c>
      <c r="U3">
        <v>2</v>
      </c>
      <c r="V3">
        <f aca="true" t="shared" si="1" ref="V3:V14">T3*U3</f>
        <v>4</v>
      </c>
      <c r="W3">
        <v>1</v>
      </c>
      <c r="X3">
        <v>0</v>
      </c>
    </row>
    <row r="4" spans="1:24" ht="12.75">
      <c r="A4" t="s">
        <v>32</v>
      </c>
      <c r="B4">
        <v>2000</v>
      </c>
      <c r="C4">
        <v>0.1</v>
      </c>
      <c r="D4">
        <v>1</v>
      </c>
      <c r="E4">
        <v>0</v>
      </c>
      <c r="F4">
        <v>0</v>
      </c>
      <c r="G4">
        <v>7</v>
      </c>
      <c r="H4">
        <v>16</v>
      </c>
      <c r="I4">
        <f t="shared" si="0"/>
        <v>9</v>
      </c>
      <c r="J4">
        <v>0</v>
      </c>
      <c r="K4">
        <v>0</v>
      </c>
      <c r="L4">
        <v>0</v>
      </c>
      <c r="M4">
        <v>0.5</v>
      </c>
      <c r="N4">
        <v>0</v>
      </c>
      <c r="P4">
        <v>1</v>
      </c>
      <c r="Q4" s="2">
        <v>0</v>
      </c>
      <c r="R4" s="2">
        <v>0</v>
      </c>
      <c r="S4" s="2">
        <v>0</v>
      </c>
      <c r="T4" s="2">
        <v>0</v>
      </c>
      <c r="U4" s="2">
        <v>0</v>
      </c>
      <c r="V4">
        <f t="shared" si="1"/>
        <v>0</v>
      </c>
      <c r="W4" s="2">
        <v>0</v>
      </c>
      <c r="X4">
        <v>0</v>
      </c>
    </row>
    <row r="5" spans="1:24" ht="12.75">
      <c r="A5" t="s">
        <v>33</v>
      </c>
      <c r="B5">
        <v>2000</v>
      </c>
      <c r="C5">
        <v>2</v>
      </c>
      <c r="D5">
        <v>1</v>
      </c>
      <c r="E5">
        <v>0</v>
      </c>
      <c r="F5">
        <v>2</v>
      </c>
      <c r="G5">
        <v>6</v>
      </c>
      <c r="H5">
        <v>16</v>
      </c>
      <c r="I5">
        <f t="shared" si="0"/>
        <v>10</v>
      </c>
      <c r="J5">
        <v>0</v>
      </c>
      <c r="K5">
        <v>0</v>
      </c>
      <c r="L5">
        <v>0</v>
      </c>
      <c r="M5">
        <v>0</v>
      </c>
      <c r="N5">
        <v>1</v>
      </c>
      <c r="P5">
        <v>1</v>
      </c>
      <c r="Q5">
        <v>1</v>
      </c>
      <c r="R5" s="2">
        <v>0</v>
      </c>
      <c r="S5" s="2">
        <v>0</v>
      </c>
      <c r="T5" s="2">
        <v>1</v>
      </c>
      <c r="U5" s="2">
        <v>1</v>
      </c>
      <c r="V5">
        <f t="shared" si="1"/>
        <v>1</v>
      </c>
      <c r="W5">
        <v>0</v>
      </c>
      <c r="X5">
        <v>0</v>
      </c>
    </row>
    <row r="6" spans="1:24" ht="12.75">
      <c r="A6" t="s">
        <v>34</v>
      </c>
      <c r="B6">
        <v>2000</v>
      </c>
      <c r="C6">
        <v>0</v>
      </c>
      <c r="D6">
        <v>1</v>
      </c>
      <c r="E6">
        <v>0</v>
      </c>
      <c r="F6">
        <v>0</v>
      </c>
      <c r="G6">
        <v>5</v>
      </c>
      <c r="H6">
        <v>17</v>
      </c>
      <c r="I6">
        <f t="shared" si="0"/>
        <v>12</v>
      </c>
      <c r="J6">
        <v>1</v>
      </c>
      <c r="K6">
        <v>0</v>
      </c>
      <c r="L6">
        <v>0</v>
      </c>
      <c r="M6">
        <v>0</v>
      </c>
      <c r="N6">
        <v>0</v>
      </c>
      <c r="P6">
        <v>1</v>
      </c>
      <c r="Q6">
        <v>0</v>
      </c>
      <c r="R6" s="2">
        <v>0</v>
      </c>
      <c r="S6" s="2">
        <v>1</v>
      </c>
      <c r="T6" s="2">
        <v>2</v>
      </c>
      <c r="U6" s="2">
        <v>2</v>
      </c>
      <c r="V6">
        <f t="shared" si="1"/>
        <v>4</v>
      </c>
      <c r="W6">
        <v>0</v>
      </c>
      <c r="X6">
        <v>0</v>
      </c>
    </row>
    <row r="7" spans="1:24" ht="12.75">
      <c r="A7" t="s">
        <v>35</v>
      </c>
      <c r="B7">
        <v>2000</v>
      </c>
      <c r="C7">
        <v>0.5</v>
      </c>
      <c r="D7">
        <v>1</v>
      </c>
      <c r="E7">
        <v>0</v>
      </c>
      <c r="F7">
        <v>0</v>
      </c>
      <c r="G7">
        <v>6</v>
      </c>
      <c r="H7">
        <v>18</v>
      </c>
      <c r="I7">
        <f t="shared" si="0"/>
        <v>12</v>
      </c>
      <c r="J7">
        <v>0</v>
      </c>
      <c r="K7">
        <v>1</v>
      </c>
      <c r="L7">
        <v>0</v>
      </c>
      <c r="M7">
        <v>0</v>
      </c>
      <c r="N7">
        <v>1</v>
      </c>
      <c r="P7">
        <v>0</v>
      </c>
      <c r="Q7">
        <v>1</v>
      </c>
      <c r="R7" s="2">
        <v>0</v>
      </c>
      <c r="S7" s="2">
        <v>0</v>
      </c>
      <c r="T7" s="2">
        <v>2</v>
      </c>
      <c r="U7" s="2">
        <v>1</v>
      </c>
      <c r="V7">
        <f t="shared" si="1"/>
        <v>2</v>
      </c>
      <c r="W7">
        <v>1</v>
      </c>
      <c r="X7">
        <v>0</v>
      </c>
    </row>
    <row r="8" spans="1:24" ht="12.75">
      <c r="A8" t="s">
        <v>36</v>
      </c>
      <c r="B8">
        <v>2000</v>
      </c>
      <c r="C8">
        <v>2</v>
      </c>
      <c r="D8">
        <v>1</v>
      </c>
      <c r="E8">
        <v>0</v>
      </c>
      <c r="F8">
        <v>0</v>
      </c>
      <c r="G8">
        <v>7</v>
      </c>
      <c r="H8">
        <v>16</v>
      </c>
      <c r="I8">
        <f t="shared" si="0"/>
        <v>9</v>
      </c>
      <c r="J8">
        <v>0</v>
      </c>
      <c r="K8">
        <v>1</v>
      </c>
      <c r="L8">
        <v>0</v>
      </c>
      <c r="M8">
        <v>0</v>
      </c>
      <c r="N8">
        <v>1</v>
      </c>
      <c r="P8">
        <v>1</v>
      </c>
      <c r="Q8">
        <v>1</v>
      </c>
      <c r="R8" s="2">
        <v>0</v>
      </c>
      <c r="S8" s="2">
        <v>1</v>
      </c>
      <c r="T8" s="2">
        <v>2</v>
      </c>
      <c r="U8" s="2">
        <v>1</v>
      </c>
      <c r="V8">
        <f t="shared" si="1"/>
        <v>2</v>
      </c>
      <c r="W8">
        <v>2</v>
      </c>
      <c r="X8">
        <v>0</v>
      </c>
    </row>
    <row r="9" spans="1:24" ht="12.75">
      <c r="A9" t="s">
        <v>37</v>
      </c>
      <c r="B9">
        <v>2000</v>
      </c>
      <c r="C9">
        <v>0.5</v>
      </c>
      <c r="D9">
        <v>1</v>
      </c>
      <c r="E9">
        <v>0</v>
      </c>
      <c r="F9">
        <v>0</v>
      </c>
      <c r="G9">
        <v>7</v>
      </c>
      <c r="H9">
        <v>18</v>
      </c>
      <c r="I9">
        <f t="shared" si="0"/>
        <v>11</v>
      </c>
      <c r="J9">
        <v>0</v>
      </c>
      <c r="K9">
        <v>0</v>
      </c>
      <c r="L9">
        <v>0</v>
      </c>
      <c r="M9">
        <v>0</v>
      </c>
      <c r="N9">
        <v>1</v>
      </c>
      <c r="P9">
        <v>0</v>
      </c>
      <c r="Q9">
        <v>1</v>
      </c>
      <c r="R9" s="2">
        <v>0</v>
      </c>
      <c r="S9" s="2">
        <v>2</v>
      </c>
      <c r="T9" s="2">
        <v>0</v>
      </c>
      <c r="U9" s="2">
        <v>0</v>
      </c>
      <c r="V9">
        <f t="shared" si="1"/>
        <v>0</v>
      </c>
      <c r="W9">
        <v>2</v>
      </c>
      <c r="X9">
        <v>0</v>
      </c>
    </row>
    <row r="10" spans="1:24" ht="12.75">
      <c r="A10" t="s">
        <v>38</v>
      </c>
      <c r="B10">
        <v>2000</v>
      </c>
      <c r="C10">
        <v>2</v>
      </c>
      <c r="D10">
        <v>1</v>
      </c>
      <c r="E10">
        <v>0</v>
      </c>
      <c r="F10">
        <v>0</v>
      </c>
      <c r="G10">
        <v>5</v>
      </c>
      <c r="H10">
        <v>16</v>
      </c>
      <c r="I10">
        <f t="shared" si="0"/>
        <v>11</v>
      </c>
      <c r="J10">
        <v>1</v>
      </c>
      <c r="K10">
        <v>1</v>
      </c>
      <c r="L10">
        <v>0</v>
      </c>
      <c r="M10">
        <v>0</v>
      </c>
      <c r="N10">
        <v>2</v>
      </c>
      <c r="P10">
        <v>0</v>
      </c>
      <c r="Q10">
        <v>1</v>
      </c>
      <c r="R10" s="2">
        <v>0</v>
      </c>
      <c r="S10" s="2">
        <v>0</v>
      </c>
      <c r="T10" s="2">
        <v>2</v>
      </c>
      <c r="U10" s="2">
        <v>1</v>
      </c>
      <c r="V10">
        <f t="shared" si="1"/>
        <v>2</v>
      </c>
      <c r="W10">
        <v>1</v>
      </c>
      <c r="X10">
        <v>0</v>
      </c>
    </row>
    <row r="11" spans="1:24" ht="12.75">
      <c r="A11" t="s">
        <v>39</v>
      </c>
      <c r="B11">
        <v>2000</v>
      </c>
      <c r="C11">
        <v>1</v>
      </c>
      <c r="D11">
        <v>1</v>
      </c>
      <c r="E11">
        <v>0.5</v>
      </c>
      <c r="F11">
        <v>0</v>
      </c>
      <c r="G11">
        <v>6</v>
      </c>
      <c r="H11">
        <v>16</v>
      </c>
      <c r="I11">
        <f t="shared" si="0"/>
        <v>10</v>
      </c>
      <c r="J11">
        <v>0</v>
      </c>
      <c r="K11">
        <v>1</v>
      </c>
      <c r="L11">
        <v>0</v>
      </c>
      <c r="M11">
        <v>0</v>
      </c>
      <c r="N11" s="2">
        <v>0</v>
      </c>
      <c r="O11" s="2"/>
      <c r="P11" s="2">
        <v>1</v>
      </c>
      <c r="Q11" s="2">
        <v>0</v>
      </c>
      <c r="R11" s="2">
        <v>0</v>
      </c>
      <c r="S11" s="2">
        <v>2</v>
      </c>
      <c r="T11" s="2">
        <v>1</v>
      </c>
      <c r="U11" s="2">
        <v>1</v>
      </c>
      <c r="V11">
        <f t="shared" si="1"/>
        <v>1</v>
      </c>
      <c r="W11">
        <v>2</v>
      </c>
      <c r="X11">
        <v>0</v>
      </c>
    </row>
    <row r="12" spans="1:24" ht="12.75">
      <c r="A12" t="s">
        <v>40</v>
      </c>
      <c r="B12">
        <v>2000</v>
      </c>
      <c r="C12">
        <v>2</v>
      </c>
      <c r="D12">
        <v>1</v>
      </c>
      <c r="E12">
        <v>0</v>
      </c>
      <c r="F12">
        <v>0</v>
      </c>
      <c r="G12">
        <v>6</v>
      </c>
      <c r="H12">
        <v>16</v>
      </c>
      <c r="I12">
        <f t="shared" si="0"/>
        <v>10</v>
      </c>
      <c r="J12">
        <v>0</v>
      </c>
      <c r="K12">
        <v>0</v>
      </c>
      <c r="L12">
        <v>0</v>
      </c>
      <c r="M12">
        <v>0</v>
      </c>
      <c r="N12" s="2">
        <v>1</v>
      </c>
      <c r="O12" s="2"/>
      <c r="P12">
        <v>1</v>
      </c>
      <c r="Q12" s="2">
        <v>1</v>
      </c>
      <c r="R12" s="2">
        <v>1</v>
      </c>
      <c r="S12" s="2">
        <v>1</v>
      </c>
      <c r="T12" s="2">
        <v>2</v>
      </c>
      <c r="U12" s="2">
        <v>1</v>
      </c>
      <c r="V12">
        <f t="shared" si="1"/>
        <v>2</v>
      </c>
      <c r="W12" s="2">
        <v>2</v>
      </c>
      <c r="X12">
        <v>0</v>
      </c>
    </row>
    <row r="13" spans="1:24" ht="12.75">
      <c r="A13" t="s">
        <v>41</v>
      </c>
      <c r="B13">
        <v>2000</v>
      </c>
      <c r="C13">
        <v>0</v>
      </c>
      <c r="D13">
        <v>1</v>
      </c>
      <c r="E13">
        <v>0</v>
      </c>
      <c r="F13">
        <v>0</v>
      </c>
      <c r="G13">
        <v>6</v>
      </c>
      <c r="H13">
        <v>18</v>
      </c>
      <c r="I13">
        <f t="shared" si="0"/>
        <v>12</v>
      </c>
      <c r="J13">
        <v>0</v>
      </c>
      <c r="K13">
        <v>1</v>
      </c>
      <c r="L13">
        <v>0</v>
      </c>
      <c r="M13">
        <v>0</v>
      </c>
      <c r="N13" s="2">
        <v>0</v>
      </c>
      <c r="O13" s="2"/>
      <c r="P13">
        <v>1</v>
      </c>
      <c r="Q13" s="2">
        <v>1</v>
      </c>
      <c r="R13" s="2">
        <v>0</v>
      </c>
      <c r="S13" s="2">
        <v>1</v>
      </c>
      <c r="T13" s="2">
        <v>1</v>
      </c>
      <c r="U13" s="2">
        <v>2</v>
      </c>
      <c r="V13">
        <f t="shared" si="1"/>
        <v>2</v>
      </c>
      <c r="W13" s="2">
        <v>2</v>
      </c>
      <c r="X13">
        <v>0</v>
      </c>
    </row>
    <row r="14" spans="1:24" ht="12.75">
      <c r="A14" t="s">
        <v>42</v>
      </c>
      <c r="B14">
        <v>2000</v>
      </c>
      <c r="C14">
        <v>1</v>
      </c>
      <c r="D14">
        <v>1</v>
      </c>
      <c r="E14">
        <v>0</v>
      </c>
      <c r="F14">
        <v>0</v>
      </c>
      <c r="G14">
        <v>7</v>
      </c>
      <c r="H14">
        <v>16</v>
      </c>
      <c r="I14">
        <f t="shared" si="0"/>
        <v>9</v>
      </c>
      <c r="J14">
        <v>0</v>
      </c>
      <c r="K14">
        <v>0</v>
      </c>
      <c r="L14">
        <v>0</v>
      </c>
      <c r="M14">
        <v>0</v>
      </c>
      <c r="N14" s="2">
        <v>1</v>
      </c>
      <c r="O14" s="2"/>
      <c r="P14">
        <v>0</v>
      </c>
      <c r="Q14" s="2">
        <v>1</v>
      </c>
      <c r="R14" s="2">
        <v>0</v>
      </c>
      <c r="S14" s="2">
        <v>0</v>
      </c>
      <c r="T14" s="2">
        <v>0</v>
      </c>
      <c r="U14" s="2">
        <v>0</v>
      </c>
      <c r="V14">
        <f t="shared" si="1"/>
        <v>0</v>
      </c>
      <c r="W14" s="2">
        <v>0</v>
      </c>
      <c r="X14">
        <v>0</v>
      </c>
    </row>
    <row r="15" spans="1:24" ht="12.75">
      <c r="A15" t="s">
        <v>43</v>
      </c>
      <c r="B15">
        <v>2000</v>
      </c>
      <c r="C15">
        <v>1</v>
      </c>
      <c r="D15">
        <v>1</v>
      </c>
      <c r="E15">
        <v>0</v>
      </c>
      <c r="F15">
        <v>1</v>
      </c>
      <c r="G15">
        <v>7</v>
      </c>
      <c r="H15">
        <v>16</v>
      </c>
      <c r="I15">
        <f t="shared" si="0"/>
        <v>9</v>
      </c>
      <c r="J15">
        <v>0</v>
      </c>
      <c r="K15">
        <v>0</v>
      </c>
      <c r="L15">
        <v>0</v>
      </c>
      <c r="M15">
        <v>0</v>
      </c>
      <c r="N15" s="2">
        <v>2</v>
      </c>
      <c r="O15" s="2"/>
      <c r="P15">
        <v>0</v>
      </c>
      <c r="Q15" s="2">
        <v>1</v>
      </c>
      <c r="R15" s="2">
        <v>0</v>
      </c>
      <c r="S15" s="2">
        <v>0</v>
      </c>
      <c r="T15" s="2">
        <v>0</v>
      </c>
      <c r="U15" s="2">
        <v>0</v>
      </c>
      <c r="V15">
        <v>0</v>
      </c>
      <c r="W15" s="2">
        <v>0</v>
      </c>
      <c r="X15">
        <v>0</v>
      </c>
    </row>
    <row r="16" spans="1:24" ht="12.75">
      <c r="A16" t="s">
        <v>44</v>
      </c>
      <c r="B16">
        <v>2000</v>
      </c>
      <c r="C16">
        <v>1</v>
      </c>
      <c r="D16">
        <v>0</v>
      </c>
      <c r="E16">
        <v>0</v>
      </c>
      <c r="F16">
        <v>0</v>
      </c>
      <c r="G16">
        <v>7</v>
      </c>
      <c r="H16">
        <v>16</v>
      </c>
      <c r="I16">
        <f t="shared" si="0"/>
        <v>9</v>
      </c>
      <c r="J16">
        <v>0</v>
      </c>
      <c r="K16">
        <v>1</v>
      </c>
      <c r="L16">
        <v>0</v>
      </c>
      <c r="M16">
        <v>0</v>
      </c>
      <c r="N16" s="2">
        <v>0</v>
      </c>
      <c r="O16" s="2"/>
      <c r="P16">
        <v>0</v>
      </c>
      <c r="Q16" s="2">
        <v>0</v>
      </c>
      <c r="R16" s="2">
        <v>0</v>
      </c>
      <c r="S16" s="2">
        <v>0</v>
      </c>
      <c r="T16" s="2">
        <v>0</v>
      </c>
      <c r="U16" s="2">
        <v>0</v>
      </c>
      <c r="V16">
        <f aca="true" t="shared" si="2" ref="V16:V52">T16*U16</f>
        <v>0</v>
      </c>
      <c r="W16" s="2">
        <v>1</v>
      </c>
      <c r="X16">
        <v>0</v>
      </c>
    </row>
    <row r="17" spans="1:24" ht="12.75">
      <c r="A17" t="s">
        <v>45</v>
      </c>
      <c r="B17">
        <v>2000</v>
      </c>
      <c r="C17">
        <v>2</v>
      </c>
      <c r="D17">
        <v>0</v>
      </c>
      <c r="E17">
        <v>0</v>
      </c>
      <c r="F17">
        <v>2</v>
      </c>
      <c r="G17">
        <v>6</v>
      </c>
      <c r="H17">
        <v>16</v>
      </c>
      <c r="I17">
        <f t="shared" si="0"/>
        <v>10</v>
      </c>
      <c r="J17">
        <v>0</v>
      </c>
      <c r="K17">
        <v>0</v>
      </c>
      <c r="L17">
        <v>0</v>
      </c>
      <c r="M17">
        <v>1</v>
      </c>
      <c r="N17" s="2">
        <v>2</v>
      </c>
      <c r="O17" s="2"/>
      <c r="P17">
        <v>1</v>
      </c>
      <c r="Q17" s="2">
        <v>0</v>
      </c>
      <c r="R17" s="2">
        <v>0</v>
      </c>
      <c r="S17" s="2">
        <v>2</v>
      </c>
      <c r="T17" s="2">
        <v>2</v>
      </c>
      <c r="U17" s="2">
        <v>2</v>
      </c>
      <c r="V17">
        <f t="shared" si="2"/>
        <v>4</v>
      </c>
      <c r="W17" s="2">
        <v>0</v>
      </c>
      <c r="X17">
        <v>0</v>
      </c>
    </row>
    <row r="18" spans="1:24" ht="12.75">
      <c r="A18" t="s">
        <v>46</v>
      </c>
      <c r="B18">
        <v>2000</v>
      </c>
      <c r="C18">
        <v>0</v>
      </c>
      <c r="D18">
        <v>1</v>
      </c>
      <c r="E18">
        <v>0</v>
      </c>
      <c r="F18">
        <v>0</v>
      </c>
      <c r="G18">
        <v>7</v>
      </c>
      <c r="H18">
        <v>18</v>
      </c>
      <c r="I18">
        <f t="shared" si="0"/>
        <v>11</v>
      </c>
      <c r="J18">
        <v>0</v>
      </c>
      <c r="K18">
        <v>1</v>
      </c>
      <c r="L18">
        <v>0.5</v>
      </c>
      <c r="M18">
        <v>0.5</v>
      </c>
      <c r="N18" s="2">
        <v>0</v>
      </c>
      <c r="O18" s="2"/>
      <c r="P18">
        <v>0</v>
      </c>
      <c r="Q18" s="2">
        <v>0</v>
      </c>
      <c r="R18" s="2">
        <v>0</v>
      </c>
      <c r="S18" s="2">
        <v>0</v>
      </c>
      <c r="T18" s="2">
        <v>1</v>
      </c>
      <c r="U18" s="2">
        <v>1</v>
      </c>
      <c r="V18">
        <f t="shared" si="2"/>
        <v>1</v>
      </c>
      <c r="W18" s="2">
        <v>0</v>
      </c>
      <c r="X18">
        <v>0</v>
      </c>
    </row>
    <row r="19" spans="1:24" ht="12.75">
      <c r="A19" t="s">
        <v>47</v>
      </c>
      <c r="B19">
        <v>2000</v>
      </c>
      <c r="C19">
        <v>1.5</v>
      </c>
      <c r="D19">
        <v>0</v>
      </c>
      <c r="E19">
        <v>0</v>
      </c>
      <c r="F19">
        <v>0</v>
      </c>
      <c r="G19">
        <v>6</v>
      </c>
      <c r="H19">
        <v>16</v>
      </c>
      <c r="I19">
        <f t="shared" si="0"/>
        <v>10</v>
      </c>
      <c r="J19">
        <v>0</v>
      </c>
      <c r="K19">
        <v>0</v>
      </c>
      <c r="L19">
        <v>0</v>
      </c>
      <c r="M19">
        <v>0</v>
      </c>
      <c r="N19" s="2">
        <v>1</v>
      </c>
      <c r="O19" s="2"/>
      <c r="P19">
        <v>0</v>
      </c>
      <c r="Q19" s="2">
        <v>1</v>
      </c>
      <c r="R19" s="2">
        <v>0</v>
      </c>
      <c r="S19" s="2">
        <v>0</v>
      </c>
      <c r="T19" s="2">
        <v>2</v>
      </c>
      <c r="U19" s="2">
        <v>1</v>
      </c>
      <c r="V19">
        <f t="shared" si="2"/>
        <v>2</v>
      </c>
      <c r="W19" s="2">
        <v>2</v>
      </c>
      <c r="X19">
        <v>0</v>
      </c>
    </row>
    <row r="20" spans="1:24" ht="12.75">
      <c r="A20" t="s">
        <v>48</v>
      </c>
      <c r="B20">
        <v>2000</v>
      </c>
      <c r="C20">
        <v>1.5</v>
      </c>
      <c r="D20">
        <v>1</v>
      </c>
      <c r="E20">
        <v>0</v>
      </c>
      <c r="F20">
        <v>0</v>
      </c>
      <c r="G20">
        <v>7</v>
      </c>
      <c r="H20">
        <v>18</v>
      </c>
      <c r="I20">
        <f t="shared" si="0"/>
        <v>11</v>
      </c>
      <c r="J20">
        <v>2</v>
      </c>
      <c r="K20">
        <v>1</v>
      </c>
      <c r="L20">
        <v>0</v>
      </c>
      <c r="M20">
        <v>1</v>
      </c>
      <c r="N20" s="2">
        <v>1</v>
      </c>
      <c r="O20" s="2"/>
      <c r="P20">
        <v>1</v>
      </c>
      <c r="Q20" s="2">
        <v>1</v>
      </c>
      <c r="R20" s="2">
        <v>0</v>
      </c>
      <c r="S20" s="2">
        <v>0</v>
      </c>
      <c r="T20" s="2">
        <v>2</v>
      </c>
      <c r="U20" s="2">
        <v>1</v>
      </c>
      <c r="V20">
        <f t="shared" si="2"/>
        <v>2</v>
      </c>
      <c r="W20" s="2">
        <v>0</v>
      </c>
      <c r="X20">
        <v>0</v>
      </c>
    </row>
    <row r="21" spans="1:24" ht="12.75">
      <c r="A21" t="s">
        <v>49</v>
      </c>
      <c r="B21">
        <v>2000</v>
      </c>
      <c r="C21">
        <v>0.1</v>
      </c>
      <c r="D21" s="3">
        <v>0</v>
      </c>
      <c r="E21">
        <v>1</v>
      </c>
      <c r="F21">
        <v>0</v>
      </c>
      <c r="G21">
        <v>7</v>
      </c>
      <c r="H21">
        <v>17</v>
      </c>
      <c r="I21">
        <f t="shared" si="0"/>
        <v>10</v>
      </c>
      <c r="J21">
        <v>0</v>
      </c>
      <c r="K21">
        <v>1</v>
      </c>
      <c r="L21">
        <v>1</v>
      </c>
      <c r="M21">
        <v>1</v>
      </c>
      <c r="N21" s="2">
        <v>2</v>
      </c>
      <c r="O21" s="2"/>
      <c r="P21">
        <v>1</v>
      </c>
      <c r="Q21" s="2">
        <v>1</v>
      </c>
      <c r="R21" s="2">
        <v>0</v>
      </c>
      <c r="S21" s="2">
        <v>2</v>
      </c>
      <c r="T21" s="2">
        <v>2</v>
      </c>
      <c r="U21" s="2">
        <v>2</v>
      </c>
      <c r="V21">
        <f t="shared" si="2"/>
        <v>4</v>
      </c>
      <c r="W21">
        <v>2</v>
      </c>
      <c r="X21">
        <v>0</v>
      </c>
    </row>
    <row r="22" spans="1:24" ht="12.75">
      <c r="A22" t="s">
        <v>50</v>
      </c>
      <c r="B22">
        <v>2000</v>
      </c>
      <c r="C22">
        <v>0</v>
      </c>
      <c r="D22">
        <v>0</v>
      </c>
      <c r="E22">
        <v>0</v>
      </c>
      <c r="F22">
        <v>0</v>
      </c>
      <c r="G22">
        <v>5</v>
      </c>
      <c r="H22">
        <v>16</v>
      </c>
      <c r="I22">
        <f t="shared" si="0"/>
        <v>11</v>
      </c>
      <c r="J22">
        <v>1</v>
      </c>
      <c r="K22">
        <v>1</v>
      </c>
      <c r="L22">
        <v>1</v>
      </c>
      <c r="M22">
        <v>1</v>
      </c>
      <c r="N22" s="2">
        <v>1</v>
      </c>
      <c r="O22" s="2"/>
      <c r="P22">
        <v>0</v>
      </c>
      <c r="Q22" s="2">
        <v>2</v>
      </c>
      <c r="R22" s="2">
        <v>0</v>
      </c>
      <c r="S22" s="2">
        <v>2</v>
      </c>
      <c r="T22" s="2">
        <v>2</v>
      </c>
      <c r="U22" s="2">
        <v>1</v>
      </c>
      <c r="V22">
        <f t="shared" si="2"/>
        <v>2</v>
      </c>
      <c r="W22" s="2">
        <v>2</v>
      </c>
      <c r="X22">
        <v>0</v>
      </c>
    </row>
    <row r="23" spans="1:24" ht="12.75">
      <c r="A23" t="s">
        <v>51</v>
      </c>
      <c r="B23">
        <v>2000</v>
      </c>
      <c r="C23" s="3">
        <v>0</v>
      </c>
      <c r="D23">
        <v>1</v>
      </c>
      <c r="E23">
        <v>0</v>
      </c>
      <c r="F23">
        <v>0</v>
      </c>
      <c r="G23">
        <v>6</v>
      </c>
      <c r="H23">
        <v>16</v>
      </c>
      <c r="I23">
        <f t="shared" si="0"/>
        <v>10</v>
      </c>
      <c r="J23">
        <v>0</v>
      </c>
      <c r="K23">
        <v>1</v>
      </c>
      <c r="L23">
        <v>1</v>
      </c>
      <c r="M23">
        <v>0</v>
      </c>
      <c r="N23" s="2">
        <v>1</v>
      </c>
      <c r="O23" s="2"/>
      <c r="P23">
        <v>0</v>
      </c>
      <c r="Q23" s="2">
        <v>2</v>
      </c>
      <c r="R23" s="2">
        <v>0</v>
      </c>
      <c r="S23" s="2">
        <v>2</v>
      </c>
      <c r="T23" s="2">
        <v>2</v>
      </c>
      <c r="U23" s="2">
        <v>2</v>
      </c>
      <c r="V23">
        <f t="shared" si="2"/>
        <v>4</v>
      </c>
      <c r="W23" s="2">
        <v>0</v>
      </c>
      <c r="X23">
        <v>0</v>
      </c>
    </row>
    <row r="24" spans="1:24" ht="12.75">
      <c r="A24" t="s">
        <v>52</v>
      </c>
      <c r="B24">
        <v>2000</v>
      </c>
      <c r="C24">
        <v>0.5</v>
      </c>
      <c r="D24">
        <v>1</v>
      </c>
      <c r="E24">
        <v>0</v>
      </c>
      <c r="F24">
        <v>0</v>
      </c>
      <c r="G24">
        <v>6</v>
      </c>
      <c r="H24">
        <v>16</v>
      </c>
      <c r="I24">
        <f t="shared" si="0"/>
        <v>10</v>
      </c>
      <c r="J24">
        <v>0</v>
      </c>
      <c r="K24">
        <v>1</v>
      </c>
      <c r="L24">
        <v>1</v>
      </c>
      <c r="M24">
        <v>0.5</v>
      </c>
      <c r="N24" s="2">
        <v>1</v>
      </c>
      <c r="O24" s="2"/>
      <c r="P24">
        <v>1</v>
      </c>
      <c r="Q24" s="2">
        <v>1</v>
      </c>
      <c r="R24" s="2">
        <v>0</v>
      </c>
      <c r="S24" s="2">
        <v>0</v>
      </c>
      <c r="T24" s="2">
        <v>0</v>
      </c>
      <c r="U24" s="2">
        <v>0</v>
      </c>
      <c r="V24">
        <f t="shared" si="2"/>
        <v>0</v>
      </c>
      <c r="W24" s="2">
        <v>0</v>
      </c>
      <c r="X24">
        <v>0</v>
      </c>
    </row>
    <row r="25" spans="1:24" ht="12.75">
      <c r="A25" t="s">
        <v>53</v>
      </c>
      <c r="B25">
        <v>2000</v>
      </c>
      <c r="C25">
        <v>2</v>
      </c>
      <c r="D25">
        <v>1</v>
      </c>
      <c r="E25">
        <v>0</v>
      </c>
      <c r="F25">
        <v>1</v>
      </c>
      <c r="G25">
        <v>7</v>
      </c>
      <c r="H25">
        <v>16</v>
      </c>
      <c r="I25">
        <f t="shared" si="0"/>
        <v>9</v>
      </c>
      <c r="J25">
        <v>0</v>
      </c>
      <c r="K25">
        <v>0</v>
      </c>
      <c r="L25">
        <v>0</v>
      </c>
      <c r="M25">
        <v>0.5</v>
      </c>
      <c r="N25" s="2">
        <v>1</v>
      </c>
      <c r="O25" s="2"/>
      <c r="P25">
        <v>1</v>
      </c>
      <c r="Q25" s="2">
        <v>1</v>
      </c>
      <c r="R25" s="2">
        <v>0</v>
      </c>
      <c r="S25" s="2">
        <v>2</v>
      </c>
      <c r="T25" s="2">
        <v>2</v>
      </c>
      <c r="U25" s="2">
        <v>1</v>
      </c>
      <c r="V25">
        <f t="shared" si="2"/>
        <v>2</v>
      </c>
      <c r="W25" s="2">
        <v>2</v>
      </c>
      <c r="X25">
        <v>0</v>
      </c>
    </row>
    <row r="26" spans="1:24" ht="12.75">
      <c r="A26" t="s">
        <v>54</v>
      </c>
      <c r="B26">
        <v>2000</v>
      </c>
      <c r="C26">
        <v>0.1</v>
      </c>
      <c r="D26">
        <v>1</v>
      </c>
      <c r="E26">
        <v>0</v>
      </c>
      <c r="F26">
        <v>0</v>
      </c>
      <c r="G26">
        <v>6</v>
      </c>
      <c r="H26">
        <v>17</v>
      </c>
      <c r="I26">
        <f t="shared" si="0"/>
        <v>11</v>
      </c>
      <c r="J26">
        <v>0</v>
      </c>
      <c r="K26">
        <v>0</v>
      </c>
      <c r="L26">
        <v>0</v>
      </c>
      <c r="M26">
        <v>0</v>
      </c>
      <c r="N26" s="2">
        <v>0</v>
      </c>
      <c r="O26" s="2"/>
      <c r="P26">
        <v>1</v>
      </c>
      <c r="Q26" s="2">
        <v>0</v>
      </c>
      <c r="R26" s="2">
        <v>0</v>
      </c>
      <c r="S26" s="2">
        <v>0</v>
      </c>
      <c r="T26" s="2">
        <v>2</v>
      </c>
      <c r="U26" s="2">
        <v>1</v>
      </c>
      <c r="V26">
        <f t="shared" si="2"/>
        <v>2</v>
      </c>
      <c r="W26" s="2">
        <v>0</v>
      </c>
      <c r="X26">
        <v>0</v>
      </c>
    </row>
    <row r="27" spans="1:24" ht="12.75">
      <c r="A27" t="s">
        <v>55</v>
      </c>
      <c r="B27">
        <v>2000</v>
      </c>
      <c r="C27">
        <v>2</v>
      </c>
      <c r="D27">
        <v>1</v>
      </c>
      <c r="E27">
        <v>0</v>
      </c>
      <c r="F27">
        <v>0</v>
      </c>
      <c r="G27">
        <v>7</v>
      </c>
      <c r="H27">
        <v>16</v>
      </c>
      <c r="I27">
        <f t="shared" si="0"/>
        <v>9</v>
      </c>
      <c r="J27">
        <v>0</v>
      </c>
      <c r="K27">
        <v>1</v>
      </c>
      <c r="L27">
        <v>0</v>
      </c>
      <c r="M27">
        <v>0</v>
      </c>
      <c r="N27" s="2">
        <v>1</v>
      </c>
      <c r="O27" s="2"/>
      <c r="P27">
        <v>1</v>
      </c>
      <c r="Q27" s="2">
        <v>1</v>
      </c>
      <c r="R27" s="2">
        <v>0</v>
      </c>
      <c r="S27" s="2">
        <v>0</v>
      </c>
      <c r="T27" s="2">
        <v>0</v>
      </c>
      <c r="U27" s="2">
        <v>0</v>
      </c>
      <c r="V27">
        <f t="shared" si="2"/>
        <v>0</v>
      </c>
      <c r="W27" s="2">
        <v>2</v>
      </c>
      <c r="X27">
        <v>0</v>
      </c>
    </row>
    <row r="28" spans="1:24" ht="12.75">
      <c r="A28" t="s">
        <v>56</v>
      </c>
      <c r="B28">
        <v>2000</v>
      </c>
      <c r="C28">
        <v>0.1</v>
      </c>
      <c r="D28">
        <v>0</v>
      </c>
      <c r="E28">
        <v>0</v>
      </c>
      <c r="F28">
        <v>0</v>
      </c>
      <c r="G28">
        <v>7</v>
      </c>
      <c r="H28">
        <v>16</v>
      </c>
      <c r="I28">
        <f t="shared" si="0"/>
        <v>9</v>
      </c>
      <c r="J28">
        <v>0</v>
      </c>
      <c r="K28">
        <v>0</v>
      </c>
      <c r="L28">
        <v>0</v>
      </c>
      <c r="M28">
        <v>0</v>
      </c>
      <c r="N28" s="2">
        <v>1</v>
      </c>
      <c r="O28" s="2"/>
      <c r="P28">
        <v>1</v>
      </c>
      <c r="Q28" s="2">
        <v>1</v>
      </c>
      <c r="R28" s="2">
        <v>0</v>
      </c>
      <c r="S28" s="2">
        <v>0</v>
      </c>
      <c r="T28" s="2">
        <v>2</v>
      </c>
      <c r="U28" s="2">
        <v>1</v>
      </c>
      <c r="V28">
        <f t="shared" si="2"/>
        <v>2</v>
      </c>
      <c r="W28" s="2">
        <v>1</v>
      </c>
      <c r="X28">
        <v>0</v>
      </c>
    </row>
    <row r="29" spans="1:24" ht="12.75">
      <c r="A29" t="s">
        <v>57</v>
      </c>
      <c r="B29">
        <v>2000</v>
      </c>
      <c r="C29">
        <v>2</v>
      </c>
      <c r="D29">
        <v>0</v>
      </c>
      <c r="E29">
        <v>0</v>
      </c>
      <c r="F29">
        <v>0</v>
      </c>
      <c r="G29">
        <v>6</v>
      </c>
      <c r="H29">
        <v>18</v>
      </c>
      <c r="I29">
        <f t="shared" si="0"/>
        <v>12</v>
      </c>
      <c r="J29">
        <v>0</v>
      </c>
      <c r="K29">
        <v>0.5</v>
      </c>
      <c r="L29">
        <v>0.5</v>
      </c>
      <c r="M29">
        <v>0.5</v>
      </c>
      <c r="N29" s="2">
        <v>2</v>
      </c>
      <c r="O29" s="2"/>
      <c r="P29">
        <v>0</v>
      </c>
      <c r="Q29" s="2">
        <v>1</v>
      </c>
      <c r="R29" s="2">
        <v>0</v>
      </c>
      <c r="S29" s="2">
        <v>0</v>
      </c>
      <c r="T29" s="2">
        <v>2</v>
      </c>
      <c r="U29" s="2">
        <v>2</v>
      </c>
      <c r="V29">
        <f t="shared" si="2"/>
        <v>4</v>
      </c>
      <c r="W29" s="2">
        <v>1</v>
      </c>
      <c r="X29">
        <v>0</v>
      </c>
    </row>
    <row r="30" spans="1:24" ht="12.75">
      <c r="A30" t="s">
        <v>58</v>
      </c>
      <c r="B30">
        <v>2000</v>
      </c>
      <c r="C30">
        <v>1</v>
      </c>
      <c r="D30">
        <v>1</v>
      </c>
      <c r="E30">
        <v>0</v>
      </c>
      <c r="F30">
        <v>0</v>
      </c>
      <c r="G30">
        <v>7</v>
      </c>
      <c r="H30">
        <v>17</v>
      </c>
      <c r="I30">
        <f t="shared" si="0"/>
        <v>10</v>
      </c>
      <c r="J30">
        <v>1</v>
      </c>
      <c r="K30">
        <v>1</v>
      </c>
      <c r="L30">
        <v>1</v>
      </c>
      <c r="M30">
        <v>1</v>
      </c>
      <c r="N30" s="2">
        <v>2</v>
      </c>
      <c r="O30" s="2"/>
      <c r="P30">
        <v>1</v>
      </c>
      <c r="Q30" s="2">
        <v>1</v>
      </c>
      <c r="R30" s="2">
        <v>0</v>
      </c>
      <c r="S30" s="2">
        <v>0</v>
      </c>
      <c r="T30" s="4">
        <v>2</v>
      </c>
      <c r="U30" s="2">
        <v>1.5</v>
      </c>
      <c r="V30">
        <f t="shared" si="2"/>
        <v>3</v>
      </c>
      <c r="W30" s="2">
        <v>0</v>
      </c>
      <c r="X30">
        <v>0</v>
      </c>
    </row>
    <row r="31" spans="1:24" ht="12.75">
      <c r="A31" t="s">
        <v>59</v>
      </c>
      <c r="B31">
        <v>2000</v>
      </c>
      <c r="C31">
        <v>0</v>
      </c>
      <c r="D31">
        <v>1</v>
      </c>
      <c r="E31">
        <v>0</v>
      </c>
      <c r="F31">
        <v>0</v>
      </c>
      <c r="G31">
        <v>6</v>
      </c>
      <c r="H31">
        <v>16</v>
      </c>
      <c r="I31">
        <f t="shared" si="0"/>
        <v>10</v>
      </c>
      <c r="J31">
        <v>0</v>
      </c>
      <c r="K31">
        <v>1</v>
      </c>
      <c r="L31">
        <v>1</v>
      </c>
      <c r="M31">
        <v>0</v>
      </c>
      <c r="N31" s="2">
        <v>1</v>
      </c>
      <c r="O31" s="2"/>
      <c r="P31">
        <v>1</v>
      </c>
      <c r="Q31" s="2">
        <v>1</v>
      </c>
      <c r="R31" s="2">
        <v>0</v>
      </c>
      <c r="S31" s="2">
        <v>2</v>
      </c>
      <c r="T31" s="2">
        <v>2</v>
      </c>
      <c r="U31" s="2">
        <v>2</v>
      </c>
      <c r="V31">
        <f t="shared" si="2"/>
        <v>4</v>
      </c>
      <c r="W31" s="2">
        <v>2</v>
      </c>
      <c r="X31">
        <v>0</v>
      </c>
    </row>
    <row r="32" spans="1:24" ht="12.75">
      <c r="A32" t="s">
        <v>60</v>
      </c>
      <c r="B32">
        <v>2000</v>
      </c>
      <c r="C32">
        <v>0</v>
      </c>
      <c r="D32">
        <v>1</v>
      </c>
      <c r="E32">
        <v>0</v>
      </c>
      <c r="F32">
        <v>0</v>
      </c>
      <c r="G32">
        <v>6</v>
      </c>
      <c r="H32">
        <v>16</v>
      </c>
      <c r="I32">
        <f t="shared" si="0"/>
        <v>10</v>
      </c>
      <c r="J32">
        <v>0</v>
      </c>
      <c r="K32">
        <v>0</v>
      </c>
      <c r="L32">
        <v>0</v>
      </c>
      <c r="M32">
        <v>0</v>
      </c>
      <c r="N32" s="2">
        <v>1</v>
      </c>
      <c r="O32" s="2"/>
      <c r="P32">
        <v>0</v>
      </c>
      <c r="Q32" s="2">
        <v>1</v>
      </c>
      <c r="R32" s="2">
        <v>0</v>
      </c>
      <c r="S32" s="2">
        <v>0</v>
      </c>
      <c r="T32" s="2">
        <v>0</v>
      </c>
      <c r="U32" s="2">
        <v>0</v>
      </c>
      <c r="V32">
        <f t="shared" si="2"/>
        <v>0</v>
      </c>
      <c r="W32" s="2">
        <v>0</v>
      </c>
      <c r="X32">
        <v>0</v>
      </c>
    </row>
    <row r="33" spans="1:24" ht="12.75">
      <c r="A33" t="s">
        <v>61</v>
      </c>
      <c r="B33">
        <v>2000</v>
      </c>
      <c r="C33">
        <v>0.5</v>
      </c>
      <c r="D33">
        <v>1</v>
      </c>
      <c r="E33">
        <v>0</v>
      </c>
      <c r="F33">
        <v>0</v>
      </c>
      <c r="G33">
        <v>8</v>
      </c>
      <c r="H33">
        <v>17</v>
      </c>
      <c r="I33">
        <f t="shared" si="0"/>
        <v>9</v>
      </c>
      <c r="J33">
        <v>0</v>
      </c>
      <c r="K33">
        <v>0</v>
      </c>
      <c r="L33">
        <v>0</v>
      </c>
      <c r="M33">
        <v>0</v>
      </c>
      <c r="N33">
        <v>0</v>
      </c>
      <c r="P33">
        <v>1</v>
      </c>
      <c r="Q33">
        <v>1</v>
      </c>
      <c r="R33" s="2">
        <v>1</v>
      </c>
      <c r="S33">
        <v>1</v>
      </c>
      <c r="T33">
        <v>2</v>
      </c>
      <c r="U33">
        <v>1</v>
      </c>
      <c r="V33">
        <f t="shared" si="2"/>
        <v>2</v>
      </c>
      <c r="W33">
        <v>0</v>
      </c>
      <c r="X33">
        <v>0</v>
      </c>
    </row>
    <row r="34" spans="1:24" ht="12.75">
      <c r="A34" t="s">
        <v>62</v>
      </c>
      <c r="B34">
        <v>2000</v>
      </c>
      <c r="C34">
        <v>0.5</v>
      </c>
      <c r="D34">
        <v>1</v>
      </c>
      <c r="E34">
        <v>0</v>
      </c>
      <c r="F34">
        <v>0</v>
      </c>
      <c r="G34">
        <v>6</v>
      </c>
      <c r="H34">
        <v>16</v>
      </c>
      <c r="I34">
        <f t="shared" si="0"/>
        <v>10</v>
      </c>
      <c r="J34">
        <v>0</v>
      </c>
      <c r="K34">
        <v>0.5</v>
      </c>
      <c r="L34">
        <v>0</v>
      </c>
      <c r="M34">
        <v>0</v>
      </c>
      <c r="N34">
        <v>2</v>
      </c>
      <c r="P34">
        <v>1</v>
      </c>
      <c r="Q34">
        <v>1</v>
      </c>
      <c r="R34" s="2">
        <v>0</v>
      </c>
      <c r="S34">
        <v>2</v>
      </c>
      <c r="T34">
        <v>3</v>
      </c>
      <c r="U34">
        <v>2</v>
      </c>
      <c r="V34">
        <f t="shared" si="2"/>
        <v>6</v>
      </c>
      <c r="W34">
        <v>2</v>
      </c>
      <c r="X34">
        <v>0</v>
      </c>
    </row>
    <row r="35" spans="1:24" ht="12.75">
      <c r="A35" t="s">
        <v>63</v>
      </c>
      <c r="B35">
        <v>2000</v>
      </c>
      <c r="C35">
        <v>0</v>
      </c>
      <c r="D35">
        <v>1</v>
      </c>
      <c r="E35">
        <v>0</v>
      </c>
      <c r="F35">
        <v>0</v>
      </c>
      <c r="G35">
        <v>7</v>
      </c>
      <c r="H35">
        <v>16</v>
      </c>
      <c r="I35">
        <f aca="true" t="shared" si="3" ref="I35:I52">H35-G35</f>
        <v>9</v>
      </c>
      <c r="J35">
        <v>0</v>
      </c>
      <c r="K35">
        <v>1</v>
      </c>
      <c r="L35">
        <v>0</v>
      </c>
      <c r="M35">
        <v>0</v>
      </c>
      <c r="N35">
        <v>0</v>
      </c>
      <c r="P35">
        <v>1</v>
      </c>
      <c r="Q35">
        <v>0</v>
      </c>
      <c r="R35" s="2">
        <v>1</v>
      </c>
      <c r="S35">
        <v>2</v>
      </c>
      <c r="T35">
        <v>1</v>
      </c>
      <c r="U35">
        <v>1</v>
      </c>
      <c r="V35">
        <f t="shared" si="2"/>
        <v>1</v>
      </c>
      <c r="W35">
        <v>1</v>
      </c>
      <c r="X35">
        <v>0</v>
      </c>
    </row>
    <row r="36" spans="1:24" ht="12.75">
      <c r="A36" t="s">
        <v>64</v>
      </c>
      <c r="B36">
        <v>2000</v>
      </c>
      <c r="C36">
        <v>0</v>
      </c>
      <c r="D36">
        <v>0</v>
      </c>
      <c r="E36">
        <v>0</v>
      </c>
      <c r="F36">
        <v>0</v>
      </c>
      <c r="G36">
        <v>7</v>
      </c>
      <c r="H36">
        <v>16</v>
      </c>
      <c r="I36">
        <f t="shared" si="3"/>
        <v>9</v>
      </c>
      <c r="J36">
        <v>0</v>
      </c>
      <c r="K36">
        <v>1</v>
      </c>
      <c r="L36">
        <v>1</v>
      </c>
      <c r="M36">
        <v>1</v>
      </c>
      <c r="N36">
        <v>2</v>
      </c>
      <c r="P36">
        <v>1</v>
      </c>
      <c r="Q36">
        <v>1</v>
      </c>
      <c r="R36" s="2">
        <v>1</v>
      </c>
      <c r="S36">
        <v>1</v>
      </c>
      <c r="T36">
        <v>2</v>
      </c>
      <c r="U36">
        <v>2</v>
      </c>
      <c r="V36">
        <f t="shared" si="2"/>
        <v>4</v>
      </c>
      <c r="W36">
        <v>2</v>
      </c>
      <c r="X36">
        <v>0</v>
      </c>
    </row>
    <row r="37" spans="1:24" ht="12.75">
      <c r="A37" t="s">
        <v>65</v>
      </c>
      <c r="B37">
        <v>2000</v>
      </c>
      <c r="C37">
        <v>0.5</v>
      </c>
      <c r="D37">
        <v>1</v>
      </c>
      <c r="E37">
        <v>1</v>
      </c>
      <c r="F37">
        <v>0</v>
      </c>
      <c r="G37">
        <v>6</v>
      </c>
      <c r="H37">
        <v>18</v>
      </c>
      <c r="I37">
        <f t="shared" si="3"/>
        <v>12</v>
      </c>
      <c r="J37">
        <v>1</v>
      </c>
      <c r="K37">
        <v>0.5</v>
      </c>
      <c r="L37">
        <v>0.5</v>
      </c>
      <c r="M37">
        <v>0.5</v>
      </c>
      <c r="N37">
        <v>1</v>
      </c>
      <c r="P37">
        <v>1</v>
      </c>
      <c r="Q37">
        <v>2</v>
      </c>
      <c r="R37" s="2">
        <v>1</v>
      </c>
      <c r="S37">
        <v>2</v>
      </c>
      <c r="T37">
        <v>2</v>
      </c>
      <c r="U37">
        <v>2</v>
      </c>
      <c r="V37">
        <f t="shared" si="2"/>
        <v>4</v>
      </c>
      <c r="W37">
        <v>0</v>
      </c>
      <c r="X37">
        <v>0</v>
      </c>
    </row>
    <row r="38" spans="1:24" ht="12.75">
      <c r="A38" t="s">
        <v>66</v>
      </c>
      <c r="B38">
        <v>2000</v>
      </c>
      <c r="C38">
        <v>0.5</v>
      </c>
      <c r="D38">
        <v>1</v>
      </c>
      <c r="E38">
        <v>0</v>
      </c>
      <c r="F38">
        <v>0</v>
      </c>
      <c r="G38">
        <v>5</v>
      </c>
      <c r="H38">
        <v>18</v>
      </c>
      <c r="I38">
        <f t="shared" si="3"/>
        <v>13</v>
      </c>
      <c r="J38">
        <v>1</v>
      </c>
      <c r="K38">
        <v>0</v>
      </c>
      <c r="L38">
        <v>0</v>
      </c>
      <c r="M38">
        <v>0</v>
      </c>
      <c r="N38">
        <v>0</v>
      </c>
      <c r="P38">
        <v>0</v>
      </c>
      <c r="Q38">
        <v>0</v>
      </c>
      <c r="R38" s="2">
        <v>0</v>
      </c>
      <c r="S38">
        <v>0</v>
      </c>
      <c r="T38">
        <v>0</v>
      </c>
      <c r="U38">
        <v>0</v>
      </c>
      <c r="V38">
        <f t="shared" si="2"/>
        <v>0</v>
      </c>
      <c r="W38">
        <v>0</v>
      </c>
      <c r="X38">
        <v>0</v>
      </c>
    </row>
    <row r="39" spans="1:24" ht="12.75">
      <c r="A39" t="s">
        <v>67</v>
      </c>
      <c r="B39">
        <v>2000</v>
      </c>
      <c r="C39">
        <v>0</v>
      </c>
      <c r="D39">
        <v>1</v>
      </c>
      <c r="E39">
        <v>0</v>
      </c>
      <c r="F39">
        <v>0</v>
      </c>
      <c r="G39">
        <v>7</v>
      </c>
      <c r="H39">
        <v>18</v>
      </c>
      <c r="I39">
        <f t="shared" si="3"/>
        <v>11</v>
      </c>
      <c r="J39">
        <v>0</v>
      </c>
      <c r="K39">
        <v>0</v>
      </c>
      <c r="L39">
        <v>0</v>
      </c>
      <c r="M39">
        <v>0</v>
      </c>
      <c r="N39">
        <v>1</v>
      </c>
      <c r="P39">
        <v>1</v>
      </c>
      <c r="Q39">
        <v>0</v>
      </c>
      <c r="R39" s="2">
        <v>0</v>
      </c>
      <c r="S39">
        <v>1</v>
      </c>
      <c r="T39">
        <v>1</v>
      </c>
      <c r="U39">
        <v>1</v>
      </c>
      <c r="V39">
        <f t="shared" si="2"/>
        <v>1</v>
      </c>
      <c r="W39">
        <v>0</v>
      </c>
      <c r="X39">
        <v>0</v>
      </c>
    </row>
    <row r="40" spans="1:24" ht="12.75">
      <c r="A40" t="s">
        <v>68</v>
      </c>
      <c r="B40">
        <v>2000</v>
      </c>
      <c r="C40">
        <v>0</v>
      </c>
      <c r="D40">
        <v>1</v>
      </c>
      <c r="E40">
        <v>0</v>
      </c>
      <c r="F40">
        <v>2</v>
      </c>
      <c r="G40">
        <v>8</v>
      </c>
      <c r="H40">
        <v>17</v>
      </c>
      <c r="I40">
        <f t="shared" si="3"/>
        <v>9</v>
      </c>
      <c r="J40">
        <v>0</v>
      </c>
      <c r="K40">
        <v>0.5</v>
      </c>
      <c r="L40">
        <v>0.5</v>
      </c>
      <c r="M40">
        <v>0.5</v>
      </c>
      <c r="N40">
        <v>2</v>
      </c>
      <c r="P40">
        <v>1</v>
      </c>
      <c r="Q40">
        <v>1</v>
      </c>
      <c r="R40">
        <v>1</v>
      </c>
      <c r="S40">
        <v>2</v>
      </c>
      <c r="T40">
        <v>2</v>
      </c>
      <c r="U40">
        <v>2</v>
      </c>
      <c r="V40">
        <f t="shared" si="2"/>
        <v>4</v>
      </c>
      <c r="W40">
        <v>2</v>
      </c>
      <c r="X40">
        <v>0</v>
      </c>
    </row>
    <row r="41" spans="1:24" ht="12.75">
      <c r="A41" t="s">
        <v>69</v>
      </c>
      <c r="B41">
        <v>2000</v>
      </c>
      <c r="C41">
        <v>0</v>
      </c>
      <c r="D41">
        <v>1</v>
      </c>
      <c r="E41">
        <v>0</v>
      </c>
      <c r="F41">
        <v>0</v>
      </c>
      <c r="G41">
        <v>6</v>
      </c>
      <c r="H41">
        <v>16</v>
      </c>
      <c r="I41">
        <f t="shared" si="3"/>
        <v>10</v>
      </c>
      <c r="J41">
        <v>1</v>
      </c>
      <c r="K41">
        <v>1</v>
      </c>
      <c r="L41">
        <v>1</v>
      </c>
      <c r="M41">
        <v>1</v>
      </c>
      <c r="N41">
        <v>2</v>
      </c>
      <c r="P41">
        <v>1</v>
      </c>
      <c r="Q41">
        <v>2</v>
      </c>
      <c r="R41" s="2">
        <v>0</v>
      </c>
      <c r="S41">
        <v>1</v>
      </c>
      <c r="T41">
        <v>1</v>
      </c>
      <c r="U41">
        <v>1</v>
      </c>
      <c r="V41">
        <f t="shared" si="2"/>
        <v>1</v>
      </c>
      <c r="W41">
        <v>1</v>
      </c>
      <c r="X41">
        <v>0</v>
      </c>
    </row>
    <row r="42" spans="1:24" ht="12.75">
      <c r="A42" t="s">
        <v>70</v>
      </c>
      <c r="B42">
        <v>2000</v>
      </c>
      <c r="C42">
        <v>0</v>
      </c>
      <c r="D42">
        <v>1</v>
      </c>
      <c r="E42">
        <v>0</v>
      </c>
      <c r="F42">
        <v>0</v>
      </c>
      <c r="G42">
        <v>5</v>
      </c>
      <c r="H42">
        <v>17</v>
      </c>
      <c r="I42">
        <f t="shared" si="3"/>
        <v>12</v>
      </c>
      <c r="J42">
        <v>1</v>
      </c>
      <c r="K42">
        <v>0.5</v>
      </c>
      <c r="L42">
        <v>0.5</v>
      </c>
      <c r="M42">
        <v>0</v>
      </c>
      <c r="N42">
        <v>0</v>
      </c>
      <c r="P42">
        <v>1</v>
      </c>
      <c r="Q42">
        <v>1</v>
      </c>
      <c r="R42" s="2">
        <v>1</v>
      </c>
      <c r="S42">
        <v>2</v>
      </c>
      <c r="T42">
        <v>2</v>
      </c>
      <c r="U42">
        <v>2</v>
      </c>
      <c r="V42">
        <f t="shared" si="2"/>
        <v>4</v>
      </c>
      <c r="W42">
        <v>2</v>
      </c>
      <c r="X42">
        <v>0</v>
      </c>
    </row>
    <row r="43" spans="1:24" ht="12.75">
      <c r="A43" t="s">
        <v>71</v>
      </c>
      <c r="B43">
        <v>2000</v>
      </c>
      <c r="C43">
        <v>2</v>
      </c>
      <c r="D43">
        <v>0</v>
      </c>
      <c r="E43">
        <v>0</v>
      </c>
      <c r="F43">
        <v>0</v>
      </c>
      <c r="G43">
        <v>7</v>
      </c>
      <c r="H43">
        <v>16</v>
      </c>
      <c r="I43">
        <f t="shared" si="3"/>
        <v>9</v>
      </c>
      <c r="J43">
        <v>0</v>
      </c>
      <c r="K43">
        <v>0</v>
      </c>
      <c r="L43">
        <v>0</v>
      </c>
      <c r="M43">
        <v>0.5</v>
      </c>
      <c r="N43">
        <v>1</v>
      </c>
      <c r="P43">
        <v>0</v>
      </c>
      <c r="Q43">
        <v>1</v>
      </c>
      <c r="R43" s="2">
        <v>0</v>
      </c>
      <c r="S43">
        <v>1</v>
      </c>
      <c r="T43">
        <v>2</v>
      </c>
      <c r="U43">
        <v>2</v>
      </c>
      <c r="V43">
        <f t="shared" si="2"/>
        <v>4</v>
      </c>
      <c r="W43">
        <v>1</v>
      </c>
      <c r="X43">
        <v>0</v>
      </c>
    </row>
    <row r="44" spans="1:24" ht="12.75">
      <c r="A44" t="s">
        <v>72</v>
      </c>
      <c r="B44">
        <v>2000</v>
      </c>
      <c r="C44">
        <v>0.5</v>
      </c>
      <c r="D44">
        <v>0</v>
      </c>
      <c r="E44">
        <v>0</v>
      </c>
      <c r="F44">
        <v>0</v>
      </c>
      <c r="G44">
        <v>6</v>
      </c>
      <c r="H44">
        <v>17</v>
      </c>
      <c r="I44">
        <f t="shared" si="3"/>
        <v>11</v>
      </c>
      <c r="J44">
        <v>1</v>
      </c>
      <c r="K44">
        <v>0.5</v>
      </c>
      <c r="L44">
        <v>0.5</v>
      </c>
      <c r="M44">
        <v>0.5</v>
      </c>
      <c r="N44">
        <v>0</v>
      </c>
      <c r="P44">
        <v>1</v>
      </c>
      <c r="Q44" s="2">
        <v>0</v>
      </c>
      <c r="R44" s="2">
        <v>1</v>
      </c>
      <c r="S44">
        <v>1</v>
      </c>
      <c r="T44">
        <v>2</v>
      </c>
      <c r="U44">
        <v>2</v>
      </c>
      <c r="V44">
        <f t="shared" si="2"/>
        <v>4</v>
      </c>
      <c r="W44">
        <v>1</v>
      </c>
      <c r="X44">
        <v>0</v>
      </c>
    </row>
    <row r="45" spans="1:24" ht="12.75">
      <c r="A45" t="s">
        <v>73</v>
      </c>
      <c r="B45">
        <v>2000</v>
      </c>
      <c r="C45">
        <v>1</v>
      </c>
      <c r="D45">
        <v>1</v>
      </c>
      <c r="E45">
        <v>0</v>
      </c>
      <c r="F45">
        <v>0</v>
      </c>
      <c r="G45">
        <v>6</v>
      </c>
      <c r="H45">
        <v>18</v>
      </c>
      <c r="I45">
        <f t="shared" si="3"/>
        <v>12</v>
      </c>
      <c r="J45">
        <v>0</v>
      </c>
      <c r="K45">
        <v>0</v>
      </c>
      <c r="L45">
        <v>0</v>
      </c>
      <c r="M45">
        <v>0</v>
      </c>
      <c r="N45">
        <v>0</v>
      </c>
      <c r="P45">
        <v>0</v>
      </c>
      <c r="Q45">
        <v>1</v>
      </c>
      <c r="R45">
        <v>0</v>
      </c>
      <c r="S45">
        <v>0</v>
      </c>
      <c r="T45">
        <v>0</v>
      </c>
      <c r="U45">
        <v>0</v>
      </c>
      <c r="V45">
        <f t="shared" si="2"/>
        <v>0</v>
      </c>
      <c r="W45">
        <v>0</v>
      </c>
      <c r="X45">
        <v>0</v>
      </c>
    </row>
    <row r="46" spans="1:24" ht="12.75">
      <c r="A46" t="s">
        <v>74</v>
      </c>
      <c r="B46">
        <v>2000</v>
      </c>
      <c r="C46">
        <v>2</v>
      </c>
      <c r="D46">
        <v>1</v>
      </c>
      <c r="E46" s="3">
        <v>0</v>
      </c>
      <c r="F46">
        <v>0</v>
      </c>
      <c r="G46">
        <v>6</v>
      </c>
      <c r="H46">
        <v>18</v>
      </c>
      <c r="I46">
        <f t="shared" si="3"/>
        <v>12</v>
      </c>
      <c r="J46">
        <v>0</v>
      </c>
      <c r="K46">
        <v>0</v>
      </c>
      <c r="L46">
        <v>0</v>
      </c>
      <c r="M46">
        <v>0</v>
      </c>
      <c r="N46">
        <v>0</v>
      </c>
      <c r="P46">
        <v>1</v>
      </c>
      <c r="Q46" s="2">
        <v>2</v>
      </c>
      <c r="R46">
        <v>0</v>
      </c>
      <c r="S46">
        <v>0</v>
      </c>
      <c r="T46">
        <v>2</v>
      </c>
      <c r="U46">
        <v>1</v>
      </c>
      <c r="V46">
        <f t="shared" si="2"/>
        <v>2</v>
      </c>
      <c r="W46">
        <v>2</v>
      </c>
      <c r="X46">
        <v>0</v>
      </c>
    </row>
    <row r="47" spans="1:24" ht="12.75">
      <c r="A47" t="s">
        <v>75</v>
      </c>
      <c r="B47">
        <v>2000</v>
      </c>
      <c r="C47">
        <v>0</v>
      </c>
      <c r="D47">
        <v>0</v>
      </c>
      <c r="E47">
        <v>0</v>
      </c>
      <c r="F47">
        <v>0</v>
      </c>
      <c r="G47">
        <v>6</v>
      </c>
      <c r="H47">
        <v>16</v>
      </c>
      <c r="I47">
        <f t="shared" si="3"/>
        <v>10</v>
      </c>
      <c r="J47">
        <v>0</v>
      </c>
      <c r="K47">
        <v>0</v>
      </c>
      <c r="L47">
        <v>0</v>
      </c>
      <c r="M47">
        <v>0</v>
      </c>
      <c r="N47">
        <v>0</v>
      </c>
      <c r="P47">
        <v>1</v>
      </c>
      <c r="Q47">
        <v>1</v>
      </c>
      <c r="R47" s="2">
        <v>0</v>
      </c>
      <c r="S47">
        <v>2</v>
      </c>
      <c r="T47">
        <v>2</v>
      </c>
      <c r="U47">
        <v>2</v>
      </c>
      <c r="V47">
        <f t="shared" si="2"/>
        <v>4</v>
      </c>
      <c r="W47">
        <v>0</v>
      </c>
      <c r="X47">
        <v>0</v>
      </c>
    </row>
    <row r="48" spans="1:24" ht="12.75">
      <c r="A48" t="s">
        <v>76</v>
      </c>
      <c r="B48">
        <v>2000</v>
      </c>
      <c r="C48">
        <v>0</v>
      </c>
      <c r="D48">
        <v>1</v>
      </c>
      <c r="E48">
        <v>0</v>
      </c>
      <c r="F48">
        <v>0</v>
      </c>
      <c r="G48">
        <v>5</v>
      </c>
      <c r="H48">
        <v>18</v>
      </c>
      <c r="I48">
        <f t="shared" si="3"/>
        <v>13</v>
      </c>
      <c r="J48">
        <v>1</v>
      </c>
      <c r="K48">
        <v>0</v>
      </c>
      <c r="L48">
        <v>0</v>
      </c>
      <c r="M48">
        <v>0</v>
      </c>
      <c r="N48">
        <v>0</v>
      </c>
      <c r="P48">
        <v>1</v>
      </c>
      <c r="Q48" s="3">
        <v>0</v>
      </c>
      <c r="R48" s="2">
        <v>1</v>
      </c>
      <c r="S48">
        <v>2</v>
      </c>
      <c r="T48">
        <v>2</v>
      </c>
      <c r="U48">
        <v>2</v>
      </c>
      <c r="V48">
        <f t="shared" si="2"/>
        <v>4</v>
      </c>
      <c r="W48">
        <v>0</v>
      </c>
      <c r="X48">
        <v>0</v>
      </c>
    </row>
    <row r="49" spans="1:24" ht="12.75">
      <c r="A49" t="s">
        <v>77</v>
      </c>
      <c r="B49">
        <v>2000</v>
      </c>
      <c r="C49">
        <v>1.5</v>
      </c>
      <c r="D49" s="3">
        <v>0</v>
      </c>
      <c r="E49">
        <v>0</v>
      </c>
      <c r="F49">
        <v>0</v>
      </c>
      <c r="G49">
        <v>8</v>
      </c>
      <c r="H49">
        <v>18</v>
      </c>
      <c r="I49">
        <f t="shared" si="3"/>
        <v>10</v>
      </c>
      <c r="J49">
        <v>0</v>
      </c>
      <c r="K49">
        <v>1</v>
      </c>
      <c r="L49">
        <v>1</v>
      </c>
      <c r="M49">
        <v>1</v>
      </c>
      <c r="N49">
        <v>1</v>
      </c>
      <c r="P49">
        <v>1</v>
      </c>
      <c r="Q49">
        <v>1</v>
      </c>
      <c r="R49" s="2">
        <v>1</v>
      </c>
      <c r="S49">
        <v>2</v>
      </c>
      <c r="T49">
        <v>2</v>
      </c>
      <c r="U49">
        <v>1</v>
      </c>
      <c r="V49">
        <f t="shared" si="2"/>
        <v>2</v>
      </c>
      <c r="W49">
        <v>2</v>
      </c>
      <c r="X49">
        <v>0</v>
      </c>
    </row>
    <row r="50" spans="1:24" ht="12.75">
      <c r="A50" t="s">
        <v>78</v>
      </c>
      <c r="B50">
        <v>2000</v>
      </c>
      <c r="C50">
        <v>0.5</v>
      </c>
      <c r="D50">
        <v>0</v>
      </c>
      <c r="E50">
        <v>0</v>
      </c>
      <c r="F50">
        <v>0</v>
      </c>
      <c r="G50">
        <v>6</v>
      </c>
      <c r="H50">
        <v>16</v>
      </c>
      <c r="I50">
        <f t="shared" si="3"/>
        <v>10</v>
      </c>
      <c r="J50">
        <v>2</v>
      </c>
      <c r="K50">
        <v>0.5</v>
      </c>
      <c r="L50">
        <v>0.5</v>
      </c>
      <c r="M50">
        <v>0</v>
      </c>
      <c r="N50">
        <v>1</v>
      </c>
      <c r="P50">
        <v>1</v>
      </c>
      <c r="Q50">
        <v>0</v>
      </c>
      <c r="R50" s="2">
        <v>1</v>
      </c>
      <c r="S50">
        <v>2</v>
      </c>
      <c r="T50">
        <v>2</v>
      </c>
      <c r="U50">
        <v>2</v>
      </c>
      <c r="V50">
        <f t="shared" si="2"/>
        <v>4</v>
      </c>
      <c r="W50">
        <v>0</v>
      </c>
      <c r="X50">
        <v>0</v>
      </c>
    </row>
    <row r="51" spans="1:24" ht="12.75">
      <c r="A51" t="s">
        <v>79</v>
      </c>
      <c r="B51">
        <v>2000</v>
      </c>
      <c r="C51">
        <v>2</v>
      </c>
      <c r="D51">
        <v>1</v>
      </c>
      <c r="E51">
        <v>1</v>
      </c>
      <c r="F51">
        <v>0</v>
      </c>
      <c r="G51">
        <v>6</v>
      </c>
      <c r="H51">
        <v>18</v>
      </c>
      <c r="I51">
        <f t="shared" si="3"/>
        <v>12</v>
      </c>
      <c r="J51">
        <v>0</v>
      </c>
      <c r="K51">
        <v>0.5</v>
      </c>
      <c r="L51">
        <v>0</v>
      </c>
      <c r="M51">
        <v>0</v>
      </c>
      <c r="N51">
        <v>1</v>
      </c>
      <c r="P51">
        <v>1</v>
      </c>
      <c r="Q51">
        <v>1</v>
      </c>
      <c r="R51">
        <v>0</v>
      </c>
      <c r="S51">
        <v>0</v>
      </c>
      <c r="T51">
        <v>2</v>
      </c>
      <c r="U51">
        <v>1</v>
      </c>
      <c r="V51">
        <f t="shared" si="2"/>
        <v>2</v>
      </c>
      <c r="W51">
        <v>0</v>
      </c>
      <c r="X51">
        <v>0</v>
      </c>
    </row>
    <row r="52" spans="1:24" ht="12.75">
      <c r="A52" t="s">
        <v>80</v>
      </c>
      <c r="B52">
        <v>2000</v>
      </c>
      <c r="C52">
        <v>0</v>
      </c>
      <c r="D52">
        <v>1</v>
      </c>
      <c r="E52">
        <v>0</v>
      </c>
      <c r="F52">
        <v>0</v>
      </c>
      <c r="G52">
        <v>7</v>
      </c>
      <c r="H52">
        <v>16</v>
      </c>
      <c r="I52">
        <f t="shared" si="3"/>
        <v>9</v>
      </c>
      <c r="J52">
        <v>0</v>
      </c>
      <c r="K52">
        <v>0.5</v>
      </c>
      <c r="L52">
        <v>0.5</v>
      </c>
      <c r="M52">
        <v>0.5</v>
      </c>
      <c r="N52">
        <v>1</v>
      </c>
      <c r="P52">
        <v>1</v>
      </c>
      <c r="Q52">
        <v>1</v>
      </c>
      <c r="R52" s="2">
        <v>0</v>
      </c>
      <c r="S52">
        <v>0</v>
      </c>
      <c r="T52">
        <v>2</v>
      </c>
      <c r="U52">
        <v>2</v>
      </c>
      <c r="V52">
        <f t="shared" si="2"/>
        <v>4</v>
      </c>
      <c r="W52">
        <v>0</v>
      </c>
      <c r="X52">
        <v>0</v>
      </c>
    </row>
    <row r="53" spans="1:18" ht="12.75">
      <c r="A53" t="s">
        <v>31</v>
      </c>
      <c r="B53">
        <v>2001</v>
      </c>
      <c r="R53" s="2"/>
    </row>
    <row r="54" spans="1:18" ht="12.75">
      <c r="A54" t="s">
        <v>32</v>
      </c>
      <c r="B54">
        <v>2001</v>
      </c>
      <c r="R54" s="2"/>
    </row>
    <row r="55" spans="1:18" ht="12.75">
      <c r="A55" t="s">
        <v>33</v>
      </c>
      <c r="B55">
        <v>2001</v>
      </c>
      <c r="R55" s="2"/>
    </row>
    <row r="56" spans="1:18" ht="12.75">
      <c r="A56" t="s">
        <v>34</v>
      </c>
      <c r="B56">
        <v>2001</v>
      </c>
      <c r="R56" s="2"/>
    </row>
    <row r="57" spans="1:18" ht="12.75">
      <c r="A57" t="s">
        <v>35</v>
      </c>
      <c r="B57">
        <v>2001</v>
      </c>
      <c r="R57" s="2"/>
    </row>
    <row r="58" spans="1:18" ht="12.75">
      <c r="A58" t="s">
        <v>36</v>
      </c>
      <c r="B58">
        <v>2001</v>
      </c>
      <c r="R58" s="2"/>
    </row>
    <row r="59" spans="1:18" ht="12.75">
      <c r="A59" t="s">
        <v>37</v>
      </c>
      <c r="B59">
        <v>2001</v>
      </c>
      <c r="R59" s="2"/>
    </row>
    <row r="60" spans="1:18" ht="12.75">
      <c r="A60" t="s">
        <v>38</v>
      </c>
      <c r="B60">
        <v>2001</v>
      </c>
      <c r="R60" s="2"/>
    </row>
    <row r="61" spans="1:18" ht="12.75">
      <c r="A61" t="s">
        <v>39</v>
      </c>
      <c r="B61">
        <v>2001</v>
      </c>
      <c r="R61" s="2"/>
    </row>
    <row r="62" spans="1:18" ht="12.75">
      <c r="A62" t="s">
        <v>40</v>
      </c>
      <c r="B62">
        <v>2001</v>
      </c>
      <c r="R62" s="2"/>
    </row>
    <row r="63" spans="1:18" ht="12.75">
      <c r="A63" t="s">
        <v>41</v>
      </c>
      <c r="B63">
        <v>2001</v>
      </c>
      <c r="R63" s="2"/>
    </row>
    <row r="64" spans="1:18" ht="12.75">
      <c r="A64" t="s">
        <v>42</v>
      </c>
      <c r="B64">
        <v>2001</v>
      </c>
      <c r="R64" s="2"/>
    </row>
    <row r="65" spans="1:18" ht="12.75">
      <c r="A65" t="s">
        <v>43</v>
      </c>
      <c r="B65">
        <v>2001</v>
      </c>
      <c r="R65" s="2"/>
    </row>
    <row r="66" spans="1:18" ht="12.75">
      <c r="A66" t="s">
        <v>44</v>
      </c>
      <c r="B66">
        <v>2001</v>
      </c>
      <c r="R66" s="2"/>
    </row>
    <row r="67" spans="1:18" ht="12.75">
      <c r="A67" t="s">
        <v>45</v>
      </c>
      <c r="B67">
        <v>2001</v>
      </c>
      <c r="R67" s="2"/>
    </row>
    <row r="68" spans="1:18" ht="12.75">
      <c r="A68" t="s">
        <v>46</v>
      </c>
      <c r="B68">
        <v>2001</v>
      </c>
      <c r="R68" s="2"/>
    </row>
    <row r="69" spans="1:18" ht="12.75">
      <c r="A69" t="s">
        <v>47</v>
      </c>
      <c r="B69">
        <v>2001</v>
      </c>
      <c r="R69" s="2"/>
    </row>
    <row r="70" spans="1:18" ht="12.75">
      <c r="A70" t="s">
        <v>48</v>
      </c>
      <c r="B70">
        <v>2001</v>
      </c>
      <c r="R70" s="2"/>
    </row>
    <row r="71" spans="1:18" ht="12.75">
      <c r="A71" t="s">
        <v>49</v>
      </c>
      <c r="B71">
        <v>2001</v>
      </c>
      <c r="R71" s="2"/>
    </row>
    <row r="72" spans="1:18" ht="12.75">
      <c r="A72" t="s">
        <v>50</v>
      </c>
      <c r="B72">
        <v>2001</v>
      </c>
      <c r="R72" s="2"/>
    </row>
    <row r="73" spans="1:18" ht="12.75">
      <c r="A73" t="s">
        <v>51</v>
      </c>
      <c r="B73">
        <v>2001</v>
      </c>
      <c r="C73" s="3"/>
      <c r="R73" s="2"/>
    </row>
    <row r="74" spans="1:18" ht="12.75">
      <c r="A74" t="s">
        <v>52</v>
      </c>
      <c r="B74">
        <v>2001</v>
      </c>
      <c r="R74" s="2"/>
    </row>
    <row r="75" spans="1:18" ht="12.75">
      <c r="A75" t="s">
        <v>53</v>
      </c>
      <c r="B75">
        <v>2001</v>
      </c>
      <c r="R75" s="2"/>
    </row>
    <row r="76" spans="1:18" ht="12.75">
      <c r="A76" t="s">
        <v>54</v>
      </c>
      <c r="B76">
        <v>2001</v>
      </c>
      <c r="R76" s="2"/>
    </row>
    <row r="77" spans="1:18" ht="12.75">
      <c r="A77" t="s">
        <v>55</v>
      </c>
      <c r="B77">
        <v>2001</v>
      </c>
      <c r="R77" s="2"/>
    </row>
    <row r="78" spans="1:18" ht="12.75">
      <c r="A78" t="s">
        <v>56</v>
      </c>
      <c r="B78">
        <v>2001</v>
      </c>
      <c r="R78" s="2"/>
    </row>
    <row r="79" spans="1:18" ht="12.75">
      <c r="A79" t="s">
        <v>57</v>
      </c>
      <c r="B79">
        <v>2001</v>
      </c>
      <c r="R79" s="2"/>
    </row>
    <row r="80" spans="1:18" ht="12.75">
      <c r="A80" t="s">
        <v>58</v>
      </c>
      <c r="B80">
        <v>2001</v>
      </c>
      <c r="R80" s="2"/>
    </row>
    <row r="81" spans="1:18" ht="12.75">
      <c r="A81" t="s">
        <v>59</v>
      </c>
      <c r="B81">
        <v>2001</v>
      </c>
      <c r="R81" s="2"/>
    </row>
    <row r="82" spans="1:18" ht="12.75">
      <c r="A82" t="s">
        <v>60</v>
      </c>
      <c r="B82">
        <v>2001</v>
      </c>
      <c r="R82" s="2"/>
    </row>
    <row r="83" spans="1:18" ht="12.75">
      <c r="A83" t="s">
        <v>61</v>
      </c>
      <c r="B83">
        <v>2001</v>
      </c>
      <c r="R83" s="2"/>
    </row>
    <row r="84" spans="1:18" ht="12.75">
      <c r="A84" t="s">
        <v>62</v>
      </c>
      <c r="B84">
        <v>2001</v>
      </c>
      <c r="R84" s="2"/>
    </row>
    <row r="85" spans="1:18" ht="12.75">
      <c r="A85" t="s">
        <v>63</v>
      </c>
      <c r="B85">
        <v>2001</v>
      </c>
      <c r="R85" s="2"/>
    </row>
    <row r="86" spans="1:18" ht="12.75">
      <c r="A86" t="s">
        <v>64</v>
      </c>
      <c r="B86">
        <v>2001</v>
      </c>
      <c r="R86" s="2"/>
    </row>
    <row r="87" spans="1:18" ht="12.75">
      <c r="A87" t="s">
        <v>65</v>
      </c>
      <c r="B87">
        <v>2001</v>
      </c>
      <c r="R87" s="2"/>
    </row>
    <row r="88" spans="1:18" ht="12.75">
      <c r="A88" t="s">
        <v>66</v>
      </c>
      <c r="B88">
        <v>2001</v>
      </c>
      <c r="R88" s="2"/>
    </row>
    <row r="89" spans="1:18" ht="12.75">
      <c r="A89" t="s">
        <v>67</v>
      </c>
      <c r="B89">
        <v>2001</v>
      </c>
      <c r="R89" s="2"/>
    </row>
    <row r="90" spans="1:18" ht="12.75">
      <c r="A90" t="s">
        <v>68</v>
      </c>
      <c r="B90">
        <v>2001</v>
      </c>
      <c r="R90" s="2"/>
    </row>
    <row r="91" spans="1:18" ht="12.75">
      <c r="A91" t="s">
        <v>69</v>
      </c>
      <c r="B91">
        <v>2001</v>
      </c>
      <c r="R91" s="2"/>
    </row>
    <row r="92" spans="1:18" ht="12.75">
      <c r="A92" t="s">
        <v>70</v>
      </c>
      <c r="B92">
        <v>2001</v>
      </c>
      <c r="R92" s="2"/>
    </row>
    <row r="93" spans="1:18" ht="12.75">
      <c r="A93" t="s">
        <v>71</v>
      </c>
      <c r="B93">
        <v>2001</v>
      </c>
      <c r="R93" s="2"/>
    </row>
    <row r="94" spans="1:18" ht="12.75">
      <c r="A94" t="s">
        <v>72</v>
      </c>
      <c r="B94">
        <v>2001</v>
      </c>
      <c r="R94" s="2"/>
    </row>
    <row r="95" spans="1:18" ht="12.75">
      <c r="A95" t="s">
        <v>73</v>
      </c>
      <c r="B95">
        <v>2001</v>
      </c>
      <c r="R95" s="2"/>
    </row>
    <row r="96" spans="1:18" ht="12.75">
      <c r="A96" t="s">
        <v>74</v>
      </c>
      <c r="B96">
        <v>2001</v>
      </c>
      <c r="R96" s="2"/>
    </row>
    <row r="97" spans="1:18" ht="12.75">
      <c r="A97" t="s">
        <v>75</v>
      </c>
      <c r="B97">
        <v>2001</v>
      </c>
      <c r="R97" s="2"/>
    </row>
    <row r="98" spans="1:18" ht="12.75">
      <c r="A98" t="s">
        <v>76</v>
      </c>
      <c r="B98">
        <v>2001</v>
      </c>
      <c r="R98" s="2"/>
    </row>
    <row r="99" spans="1:18" ht="12.75">
      <c r="A99" t="s">
        <v>77</v>
      </c>
      <c r="B99">
        <v>2001</v>
      </c>
      <c r="R99" s="2"/>
    </row>
    <row r="100" spans="1:18" ht="12.75">
      <c r="A100" t="s">
        <v>78</v>
      </c>
      <c r="B100">
        <v>2001</v>
      </c>
      <c r="R100" s="2"/>
    </row>
    <row r="101" spans="1:18" ht="12.75">
      <c r="A101" t="s">
        <v>79</v>
      </c>
      <c r="B101">
        <v>2001</v>
      </c>
      <c r="R101" s="2"/>
    </row>
    <row r="102" spans="1:18" ht="12.75">
      <c r="A102" t="s">
        <v>80</v>
      </c>
      <c r="B102">
        <v>2001</v>
      </c>
      <c r="R102" s="2"/>
    </row>
    <row r="103" spans="1:24" ht="12.75">
      <c r="A103" t="s">
        <v>31</v>
      </c>
      <c r="B103">
        <v>2002</v>
      </c>
      <c r="C103">
        <v>0</v>
      </c>
      <c r="D103">
        <v>0</v>
      </c>
      <c r="E103">
        <v>0</v>
      </c>
      <c r="F103">
        <v>0</v>
      </c>
      <c r="G103">
        <v>7</v>
      </c>
      <c r="H103">
        <v>16</v>
      </c>
      <c r="I103">
        <f aca="true" t="shared" si="4" ref="I103:I134">H103-G103</f>
        <v>9</v>
      </c>
      <c r="J103">
        <v>0</v>
      </c>
      <c r="K103">
        <v>0.5</v>
      </c>
      <c r="L103">
        <v>0</v>
      </c>
      <c r="M103">
        <v>0.5</v>
      </c>
      <c r="N103">
        <v>1</v>
      </c>
      <c r="P103">
        <v>0</v>
      </c>
      <c r="Q103">
        <v>0</v>
      </c>
      <c r="R103">
        <v>0</v>
      </c>
      <c r="S103">
        <v>0</v>
      </c>
      <c r="T103">
        <v>2</v>
      </c>
      <c r="U103">
        <v>2</v>
      </c>
      <c r="V103">
        <f aca="true" t="shared" si="5" ref="V103:V114">T103*U103</f>
        <v>4</v>
      </c>
      <c r="W103">
        <v>1</v>
      </c>
      <c r="X103">
        <v>0</v>
      </c>
    </row>
    <row r="104" spans="1:24" ht="12.75">
      <c r="A104" t="s">
        <v>32</v>
      </c>
      <c r="B104">
        <v>2002</v>
      </c>
      <c r="C104">
        <v>0.1</v>
      </c>
      <c r="D104">
        <v>1</v>
      </c>
      <c r="E104">
        <v>0</v>
      </c>
      <c r="F104">
        <v>0</v>
      </c>
      <c r="G104">
        <v>7</v>
      </c>
      <c r="H104">
        <v>16</v>
      </c>
      <c r="I104">
        <f t="shared" si="4"/>
        <v>9</v>
      </c>
      <c r="J104">
        <v>0</v>
      </c>
      <c r="K104">
        <v>0</v>
      </c>
      <c r="L104">
        <v>0</v>
      </c>
      <c r="M104">
        <v>0.5</v>
      </c>
      <c r="N104">
        <v>0</v>
      </c>
      <c r="P104">
        <v>1</v>
      </c>
      <c r="Q104" s="2">
        <v>0</v>
      </c>
      <c r="R104" s="2">
        <v>0</v>
      </c>
      <c r="S104" s="2">
        <v>0</v>
      </c>
      <c r="T104" s="2">
        <v>0</v>
      </c>
      <c r="U104" s="2">
        <v>0</v>
      </c>
      <c r="V104">
        <f t="shared" si="5"/>
        <v>0</v>
      </c>
      <c r="W104" s="2">
        <v>0</v>
      </c>
      <c r="X104">
        <v>0</v>
      </c>
    </row>
    <row r="105" spans="1:24" ht="12.75">
      <c r="A105" t="s">
        <v>33</v>
      </c>
      <c r="B105">
        <v>2002</v>
      </c>
      <c r="C105">
        <v>2</v>
      </c>
      <c r="D105">
        <v>1</v>
      </c>
      <c r="E105">
        <v>0</v>
      </c>
      <c r="F105">
        <v>2</v>
      </c>
      <c r="G105">
        <v>6</v>
      </c>
      <c r="H105">
        <v>16</v>
      </c>
      <c r="I105">
        <f t="shared" si="4"/>
        <v>10</v>
      </c>
      <c r="J105">
        <v>0</v>
      </c>
      <c r="K105">
        <v>0</v>
      </c>
      <c r="L105">
        <v>0</v>
      </c>
      <c r="M105">
        <v>0</v>
      </c>
      <c r="N105">
        <v>1</v>
      </c>
      <c r="P105">
        <v>1</v>
      </c>
      <c r="Q105">
        <v>1</v>
      </c>
      <c r="R105" s="2">
        <v>0</v>
      </c>
      <c r="S105" s="2">
        <v>0</v>
      </c>
      <c r="T105" s="2">
        <v>1</v>
      </c>
      <c r="U105" s="2">
        <v>1</v>
      </c>
      <c r="V105">
        <f t="shared" si="5"/>
        <v>1</v>
      </c>
      <c r="W105">
        <v>0</v>
      </c>
      <c r="X105">
        <v>0</v>
      </c>
    </row>
    <row r="106" spans="1:24" ht="12.75">
      <c r="A106" t="s">
        <v>34</v>
      </c>
      <c r="B106">
        <v>2002</v>
      </c>
      <c r="C106">
        <v>2</v>
      </c>
      <c r="D106">
        <v>1</v>
      </c>
      <c r="E106">
        <v>0</v>
      </c>
      <c r="F106">
        <v>0</v>
      </c>
      <c r="G106">
        <v>5</v>
      </c>
      <c r="H106">
        <v>17</v>
      </c>
      <c r="I106">
        <f t="shared" si="4"/>
        <v>12</v>
      </c>
      <c r="J106">
        <v>1</v>
      </c>
      <c r="K106">
        <v>0</v>
      </c>
      <c r="L106">
        <v>0</v>
      </c>
      <c r="M106">
        <v>0</v>
      </c>
      <c r="N106">
        <v>0</v>
      </c>
      <c r="P106">
        <v>1</v>
      </c>
      <c r="Q106">
        <v>0</v>
      </c>
      <c r="R106" s="2">
        <v>0</v>
      </c>
      <c r="S106" s="2">
        <v>1</v>
      </c>
      <c r="T106" s="2">
        <v>2</v>
      </c>
      <c r="U106" s="2">
        <v>2</v>
      </c>
      <c r="V106">
        <f t="shared" si="5"/>
        <v>4</v>
      </c>
      <c r="W106">
        <v>0</v>
      </c>
      <c r="X106">
        <v>0</v>
      </c>
    </row>
    <row r="107" spans="1:24" ht="12.75">
      <c r="A107" t="s">
        <v>35</v>
      </c>
      <c r="B107">
        <v>2002</v>
      </c>
      <c r="C107">
        <v>0.5</v>
      </c>
      <c r="D107">
        <v>1</v>
      </c>
      <c r="E107">
        <v>0</v>
      </c>
      <c r="F107">
        <v>0</v>
      </c>
      <c r="G107">
        <v>6</v>
      </c>
      <c r="H107">
        <v>18</v>
      </c>
      <c r="I107">
        <f t="shared" si="4"/>
        <v>12</v>
      </c>
      <c r="J107">
        <v>0</v>
      </c>
      <c r="K107">
        <v>1</v>
      </c>
      <c r="L107">
        <v>0</v>
      </c>
      <c r="M107">
        <v>0</v>
      </c>
      <c r="N107">
        <v>1</v>
      </c>
      <c r="P107">
        <v>0</v>
      </c>
      <c r="Q107">
        <v>1</v>
      </c>
      <c r="R107" s="2">
        <v>0</v>
      </c>
      <c r="S107" s="2">
        <v>0</v>
      </c>
      <c r="T107" s="2">
        <v>2</v>
      </c>
      <c r="U107" s="2">
        <v>1</v>
      </c>
      <c r="V107">
        <f t="shared" si="5"/>
        <v>2</v>
      </c>
      <c r="W107">
        <v>1</v>
      </c>
      <c r="X107">
        <v>0</v>
      </c>
    </row>
    <row r="108" spans="1:24" ht="12.75">
      <c r="A108" t="s">
        <v>36</v>
      </c>
      <c r="B108">
        <v>2002</v>
      </c>
      <c r="C108">
        <v>2</v>
      </c>
      <c r="D108">
        <v>1</v>
      </c>
      <c r="E108">
        <v>0</v>
      </c>
      <c r="F108">
        <v>0</v>
      </c>
      <c r="G108">
        <v>7</v>
      </c>
      <c r="H108">
        <v>16</v>
      </c>
      <c r="I108">
        <f t="shared" si="4"/>
        <v>9</v>
      </c>
      <c r="J108">
        <v>0</v>
      </c>
      <c r="K108">
        <v>1</v>
      </c>
      <c r="L108">
        <v>0</v>
      </c>
      <c r="M108">
        <v>0</v>
      </c>
      <c r="N108">
        <v>1</v>
      </c>
      <c r="P108">
        <v>1</v>
      </c>
      <c r="Q108">
        <v>1</v>
      </c>
      <c r="R108" s="2">
        <v>0</v>
      </c>
      <c r="S108" s="2">
        <v>1</v>
      </c>
      <c r="T108" s="2">
        <v>2</v>
      </c>
      <c r="U108" s="2">
        <v>1</v>
      </c>
      <c r="V108">
        <f t="shared" si="5"/>
        <v>2</v>
      </c>
      <c r="W108">
        <v>2</v>
      </c>
      <c r="X108">
        <v>0</v>
      </c>
    </row>
    <row r="109" spans="1:24" ht="12.75">
      <c r="A109" t="s">
        <v>37</v>
      </c>
      <c r="B109">
        <v>2002</v>
      </c>
      <c r="C109">
        <v>0.5</v>
      </c>
      <c r="D109">
        <v>1</v>
      </c>
      <c r="E109">
        <v>0</v>
      </c>
      <c r="F109">
        <v>0</v>
      </c>
      <c r="G109">
        <v>7</v>
      </c>
      <c r="H109">
        <v>18</v>
      </c>
      <c r="I109">
        <f t="shared" si="4"/>
        <v>11</v>
      </c>
      <c r="J109">
        <v>0</v>
      </c>
      <c r="K109">
        <v>0</v>
      </c>
      <c r="L109">
        <v>0</v>
      </c>
      <c r="M109">
        <v>0</v>
      </c>
      <c r="N109">
        <v>1</v>
      </c>
      <c r="P109">
        <v>0</v>
      </c>
      <c r="Q109">
        <v>1</v>
      </c>
      <c r="R109" s="2">
        <v>0</v>
      </c>
      <c r="S109" s="2">
        <v>2</v>
      </c>
      <c r="T109" s="2">
        <v>0</v>
      </c>
      <c r="U109" s="2">
        <v>0</v>
      </c>
      <c r="V109">
        <f t="shared" si="5"/>
        <v>0</v>
      </c>
      <c r="W109">
        <v>2</v>
      </c>
      <c r="X109">
        <v>0</v>
      </c>
    </row>
    <row r="110" spans="1:24" ht="12.75">
      <c r="A110" t="s">
        <v>38</v>
      </c>
      <c r="B110">
        <v>2002</v>
      </c>
      <c r="C110">
        <v>2</v>
      </c>
      <c r="D110">
        <v>1</v>
      </c>
      <c r="E110">
        <v>0</v>
      </c>
      <c r="F110">
        <v>0</v>
      </c>
      <c r="G110">
        <v>5</v>
      </c>
      <c r="H110">
        <v>16</v>
      </c>
      <c r="I110">
        <f t="shared" si="4"/>
        <v>11</v>
      </c>
      <c r="J110">
        <v>1</v>
      </c>
      <c r="K110">
        <v>1</v>
      </c>
      <c r="L110">
        <v>0</v>
      </c>
      <c r="M110">
        <v>0</v>
      </c>
      <c r="N110">
        <v>2</v>
      </c>
      <c r="P110">
        <v>0</v>
      </c>
      <c r="Q110">
        <v>1</v>
      </c>
      <c r="R110" s="2">
        <v>0</v>
      </c>
      <c r="S110" s="2">
        <v>0</v>
      </c>
      <c r="T110" s="2">
        <v>2</v>
      </c>
      <c r="U110" s="2">
        <v>1</v>
      </c>
      <c r="V110">
        <f t="shared" si="5"/>
        <v>2</v>
      </c>
      <c r="W110">
        <v>1</v>
      </c>
      <c r="X110">
        <v>0</v>
      </c>
    </row>
    <row r="111" spans="1:24" ht="12.75">
      <c r="A111" t="s">
        <v>39</v>
      </c>
      <c r="B111">
        <v>2002</v>
      </c>
      <c r="C111">
        <v>1</v>
      </c>
      <c r="D111">
        <v>1</v>
      </c>
      <c r="E111">
        <v>0.5</v>
      </c>
      <c r="F111">
        <v>1</v>
      </c>
      <c r="G111">
        <v>6</v>
      </c>
      <c r="H111">
        <v>16</v>
      </c>
      <c r="I111">
        <f t="shared" si="4"/>
        <v>10</v>
      </c>
      <c r="J111">
        <v>0</v>
      </c>
      <c r="K111">
        <v>1</v>
      </c>
      <c r="L111">
        <v>0</v>
      </c>
      <c r="M111">
        <v>0</v>
      </c>
      <c r="N111" s="2">
        <v>0</v>
      </c>
      <c r="O111" s="2"/>
      <c r="P111" s="2">
        <v>1</v>
      </c>
      <c r="Q111" s="2">
        <v>0</v>
      </c>
      <c r="R111" s="2">
        <v>0</v>
      </c>
      <c r="S111" s="2">
        <v>2</v>
      </c>
      <c r="T111" s="2">
        <v>1</v>
      </c>
      <c r="U111" s="2">
        <v>1</v>
      </c>
      <c r="V111">
        <f t="shared" si="5"/>
        <v>1</v>
      </c>
      <c r="W111">
        <v>2</v>
      </c>
      <c r="X111">
        <v>0</v>
      </c>
    </row>
    <row r="112" spans="1:24" ht="12.75">
      <c r="A112" t="s">
        <v>40</v>
      </c>
      <c r="B112">
        <v>2002</v>
      </c>
      <c r="C112">
        <v>1</v>
      </c>
      <c r="D112">
        <v>1</v>
      </c>
      <c r="E112">
        <v>0</v>
      </c>
      <c r="F112">
        <v>0</v>
      </c>
      <c r="G112">
        <v>6</v>
      </c>
      <c r="H112">
        <v>16</v>
      </c>
      <c r="I112">
        <f t="shared" si="4"/>
        <v>10</v>
      </c>
      <c r="J112">
        <v>0</v>
      </c>
      <c r="K112">
        <v>0</v>
      </c>
      <c r="L112">
        <v>0</v>
      </c>
      <c r="M112">
        <v>0</v>
      </c>
      <c r="N112" s="2">
        <v>1</v>
      </c>
      <c r="O112" s="2"/>
      <c r="P112">
        <v>1</v>
      </c>
      <c r="Q112" s="2">
        <v>1</v>
      </c>
      <c r="R112" s="2">
        <v>1</v>
      </c>
      <c r="S112" s="2">
        <v>1</v>
      </c>
      <c r="T112" s="2">
        <v>2</v>
      </c>
      <c r="U112" s="2">
        <v>1</v>
      </c>
      <c r="V112">
        <f t="shared" si="5"/>
        <v>2</v>
      </c>
      <c r="W112" s="2">
        <v>2</v>
      </c>
      <c r="X112">
        <v>0</v>
      </c>
    </row>
    <row r="113" spans="1:24" ht="12.75">
      <c r="A113" t="s">
        <v>41</v>
      </c>
      <c r="B113">
        <v>2002</v>
      </c>
      <c r="C113">
        <v>0</v>
      </c>
      <c r="D113">
        <v>1</v>
      </c>
      <c r="E113">
        <v>0</v>
      </c>
      <c r="F113">
        <v>0</v>
      </c>
      <c r="G113">
        <v>6</v>
      </c>
      <c r="H113">
        <v>18</v>
      </c>
      <c r="I113">
        <f t="shared" si="4"/>
        <v>12</v>
      </c>
      <c r="J113">
        <v>0</v>
      </c>
      <c r="K113">
        <v>1</v>
      </c>
      <c r="L113">
        <v>0</v>
      </c>
      <c r="M113">
        <v>0</v>
      </c>
      <c r="N113" s="2">
        <v>0</v>
      </c>
      <c r="O113" s="2"/>
      <c r="P113">
        <v>1</v>
      </c>
      <c r="Q113" s="2">
        <v>1</v>
      </c>
      <c r="R113" s="2">
        <v>0</v>
      </c>
      <c r="S113" s="2">
        <v>1</v>
      </c>
      <c r="T113" s="2">
        <v>1</v>
      </c>
      <c r="U113" s="2">
        <v>2</v>
      </c>
      <c r="V113">
        <f t="shared" si="5"/>
        <v>2</v>
      </c>
      <c r="W113" s="2">
        <v>2</v>
      </c>
      <c r="X113">
        <v>0</v>
      </c>
    </row>
    <row r="114" spans="1:24" ht="12.75">
      <c r="A114" t="s">
        <v>42</v>
      </c>
      <c r="B114">
        <v>2002</v>
      </c>
      <c r="C114">
        <v>1</v>
      </c>
      <c r="D114">
        <v>1</v>
      </c>
      <c r="E114">
        <v>0</v>
      </c>
      <c r="F114">
        <v>0</v>
      </c>
      <c r="G114">
        <v>7</v>
      </c>
      <c r="H114">
        <v>16</v>
      </c>
      <c r="I114">
        <f t="shared" si="4"/>
        <v>9</v>
      </c>
      <c r="J114">
        <v>0</v>
      </c>
      <c r="K114">
        <v>0</v>
      </c>
      <c r="L114">
        <v>0</v>
      </c>
      <c r="M114">
        <v>0</v>
      </c>
      <c r="N114" s="2">
        <v>1</v>
      </c>
      <c r="O114" s="2"/>
      <c r="P114">
        <v>0</v>
      </c>
      <c r="Q114" s="2">
        <v>1</v>
      </c>
      <c r="R114" s="2">
        <v>0</v>
      </c>
      <c r="S114" s="2">
        <v>0</v>
      </c>
      <c r="T114" s="2">
        <v>0</v>
      </c>
      <c r="U114" s="2">
        <v>0</v>
      </c>
      <c r="V114">
        <f t="shared" si="5"/>
        <v>0</v>
      </c>
      <c r="W114" s="2">
        <v>0</v>
      </c>
      <c r="X114">
        <v>0</v>
      </c>
    </row>
    <row r="115" spans="1:24" ht="12.75">
      <c r="A115" t="s">
        <v>43</v>
      </c>
      <c r="B115">
        <v>2002</v>
      </c>
      <c r="C115">
        <v>1</v>
      </c>
      <c r="D115">
        <v>1</v>
      </c>
      <c r="E115">
        <v>0</v>
      </c>
      <c r="F115">
        <v>1</v>
      </c>
      <c r="G115">
        <v>7</v>
      </c>
      <c r="H115">
        <v>16</v>
      </c>
      <c r="I115">
        <f t="shared" si="4"/>
        <v>9</v>
      </c>
      <c r="J115">
        <v>0</v>
      </c>
      <c r="K115">
        <v>0</v>
      </c>
      <c r="L115">
        <v>0</v>
      </c>
      <c r="M115">
        <v>0</v>
      </c>
      <c r="N115" s="2">
        <v>2</v>
      </c>
      <c r="O115" s="2"/>
      <c r="P115">
        <v>0</v>
      </c>
      <c r="Q115" s="2">
        <v>1</v>
      </c>
      <c r="R115" s="2">
        <v>0</v>
      </c>
      <c r="S115" s="2">
        <v>0</v>
      </c>
      <c r="T115" s="2">
        <v>0</v>
      </c>
      <c r="U115" s="2">
        <v>0</v>
      </c>
      <c r="V115">
        <v>0</v>
      </c>
      <c r="W115" s="2">
        <v>0</v>
      </c>
      <c r="X115">
        <v>0</v>
      </c>
    </row>
    <row r="116" spans="1:24" ht="12.75">
      <c r="A116" t="s">
        <v>44</v>
      </c>
      <c r="B116">
        <v>2002</v>
      </c>
      <c r="C116">
        <v>1</v>
      </c>
      <c r="D116">
        <v>1</v>
      </c>
      <c r="E116">
        <v>0</v>
      </c>
      <c r="F116">
        <v>0</v>
      </c>
      <c r="G116">
        <v>7</v>
      </c>
      <c r="H116">
        <v>16</v>
      </c>
      <c r="I116">
        <f t="shared" si="4"/>
        <v>9</v>
      </c>
      <c r="J116">
        <v>0</v>
      </c>
      <c r="K116">
        <v>1</v>
      </c>
      <c r="L116">
        <v>0</v>
      </c>
      <c r="M116">
        <v>0</v>
      </c>
      <c r="N116" s="2">
        <v>0</v>
      </c>
      <c r="O116" s="2"/>
      <c r="P116">
        <v>0</v>
      </c>
      <c r="Q116" s="2">
        <v>0</v>
      </c>
      <c r="R116" s="2">
        <v>0</v>
      </c>
      <c r="S116" s="2">
        <v>0</v>
      </c>
      <c r="T116" s="2">
        <v>0</v>
      </c>
      <c r="U116" s="2">
        <v>0</v>
      </c>
      <c r="V116">
        <f aca="true" t="shared" si="6" ref="V116:V152">T116*U116</f>
        <v>0</v>
      </c>
      <c r="W116" s="2">
        <v>1</v>
      </c>
      <c r="X116">
        <v>0</v>
      </c>
    </row>
    <row r="117" spans="1:24" ht="12.75">
      <c r="A117" t="s">
        <v>45</v>
      </c>
      <c r="B117">
        <v>2002</v>
      </c>
      <c r="C117">
        <v>2</v>
      </c>
      <c r="D117">
        <v>1</v>
      </c>
      <c r="E117">
        <v>0</v>
      </c>
      <c r="F117">
        <v>2</v>
      </c>
      <c r="G117">
        <v>6</v>
      </c>
      <c r="H117">
        <v>16</v>
      </c>
      <c r="I117">
        <f t="shared" si="4"/>
        <v>10</v>
      </c>
      <c r="J117">
        <v>0</v>
      </c>
      <c r="K117">
        <v>0</v>
      </c>
      <c r="L117">
        <v>0</v>
      </c>
      <c r="M117">
        <v>1</v>
      </c>
      <c r="N117" s="2">
        <v>2</v>
      </c>
      <c r="O117" s="2"/>
      <c r="P117">
        <v>1</v>
      </c>
      <c r="Q117" s="2">
        <v>0</v>
      </c>
      <c r="R117" s="2">
        <v>0</v>
      </c>
      <c r="S117" s="2">
        <v>2</v>
      </c>
      <c r="T117" s="2">
        <v>2</v>
      </c>
      <c r="U117" s="2">
        <v>2</v>
      </c>
      <c r="V117">
        <f t="shared" si="6"/>
        <v>4</v>
      </c>
      <c r="W117" s="2">
        <v>0</v>
      </c>
      <c r="X117">
        <v>0</v>
      </c>
    </row>
    <row r="118" spans="1:24" ht="12.75">
      <c r="A118" t="s">
        <v>46</v>
      </c>
      <c r="B118">
        <v>2002</v>
      </c>
      <c r="C118">
        <v>0</v>
      </c>
      <c r="D118">
        <v>1</v>
      </c>
      <c r="E118">
        <v>0</v>
      </c>
      <c r="F118">
        <v>0</v>
      </c>
      <c r="G118">
        <v>7</v>
      </c>
      <c r="H118">
        <v>18</v>
      </c>
      <c r="I118">
        <f t="shared" si="4"/>
        <v>11</v>
      </c>
      <c r="J118">
        <v>0</v>
      </c>
      <c r="K118">
        <v>1</v>
      </c>
      <c r="L118">
        <v>0.5</v>
      </c>
      <c r="M118">
        <v>0.5</v>
      </c>
      <c r="N118" s="2">
        <v>0</v>
      </c>
      <c r="O118" s="2"/>
      <c r="P118">
        <v>0</v>
      </c>
      <c r="Q118" s="2">
        <v>0</v>
      </c>
      <c r="R118" s="2">
        <v>0</v>
      </c>
      <c r="S118" s="2">
        <v>0</v>
      </c>
      <c r="T118" s="2">
        <v>1</v>
      </c>
      <c r="U118" s="2">
        <v>1</v>
      </c>
      <c r="V118">
        <f t="shared" si="6"/>
        <v>1</v>
      </c>
      <c r="W118" s="2">
        <v>0</v>
      </c>
      <c r="X118">
        <v>0</v>
      </c>
    </row>
    <row r="119" spans="1:24" ht="12.75">
      <c r="A119" t="s">
        <v>47</v>
      </c>
      <c r="B119">
        <v>2002</v>
      </c>
      <c r="C119">
        <v>1.5</v>
      </c>
      <c r="D119">
        <v>0</v>
      </c>
      <c r="E119">
        <v>0</v>
      </c>
      <c r="F119">
        <v>0</v>
      </c>
      <c r="G119">
        <v>6</v>
      </c>
      <c r="H119">
        <v>16</v>
      </c>
      <c r="I119">
        <f t="shared" si="4"/>
        <v>10</v>
      </c>
      <c r="J119">
        <v>0</v>
      </c>
      <c r="K119">
        <v>0</v>
      </c>
      <c r="L119">
        <v>0</v>
      </c>
      <c r="M119">
        <v>0</v>
      </c>
      <c r="N119" s="2">
        <v>1</v>
      </c>
      <c r="O119" s="2"/>
      <c r="P119">
        <v>0</v>
      </c>
      <c r="Q119" s="2">
        <v>1</v>
      </c>
      <c r="R119" s="2">
        <v>0</v>
      </c>
      <c r="S119" s="2">
        <v>0</v>
      </c>
      <c r="T119" s="2">
        <v>2</v>
      </c>
      <c r="U119" s="2">
        <v>1</v>
      </c>
      <c r="V119">
        <f t="shared" si="6"/>
        <v>2</v>
      </c>
      <c r="W119" s="2">
        <v>2</v>
      </c>
      <c r="X119">
        <v>0</v>
      </c>
    </row>
    <row r="120" spans="1:24" ht="12.75">
      <c r="A120" t="s">
        <v>48</v>
      </c>
      <c r="B120">
        <v>2002</v>
      </c>
      <c r="C120">
        <v>1.5</v>
      </c>
      <c r="D120">
        <v>1</v>
      </c>
      <c r="E120">
        <v>0</v>
      </c>
      <c r="F120">
        <v>0</v>
      </c>
      <c r="G120">
        <v>7</v>
      </c>
      <c r="H120">
        <v>18</v>
      </c>
      <c r="I120">
        <f t="shared" si="4"/>
        <v>11</v>
      </c>
      <c r="J120">
        <v>2</v>
      </c>
      <c r="K120">
        <v>1</v>
      </c>
      <c r="L120">
        <v>0</v>
      </c>
      <c r="M120">
        <v>1</v>
      </c>
      <c r="N120" s="2">
        <v>1</v>
      </c>
      <c r="O120" s="2"/>
      <c r="P120">
        <v>1</v>
      </c>
      <c r="Q120" s="2">
        <v>1</v>
      </c>
      <c r="R120" s="2">
        <v>0</v>
      </c>
      <c r="S120" s="2">
        <v>0</v>
      </c>
      <c r="T120" s="2">
        <v>2</v>
      </c>
      <c r="U120" s="2">
        <v>1</v>
      </c>
      <c r="V120">
        <f t="shared" si="6"/>
        <v>2</v>
      </c>
      <c r="W120" s="2">
        <v>0</v>
      </c>
      <c r="X120">
        <v>0</v>
      </c>
    </row>
    <row r="121" spans="1:24" ht="12.75">
      <c r="A121" t="s">
        <v>49</v>
      </c>
      <c r="B121">
        <v>2002</v>
      </c>
      <c r="C121">
        <v>0.1</v>
      </c>
      <c r="D121" s="3">
        <v>0</v>
      </c>
      <c r="E121">
        <v>1</v>
      </c>
      <c r="F121">
        <v>0</v>
      </c>
      <c r="G121">
        <v>7</v>
      </c>
      <c r="H121">
        <v>17</v>
      </c>
      <c r="I121">
        <f t="shared" si="4"/>
        <v>10</v>
      </c>
      <c r="J121">
        <v>0</v>
      </c>
      <c r="K121">
        <v>1</v>
      </c>
      <c r="L121">
        <v>1</v>
      </c>
      <c r="M121">
        <v>1</v>
      </c>
      <c r="N121" s="2">
        <v>2</v>
      </c>
      <c r="O121" s="2"/>
      <c r="P121">
        <v>1</v>
      </c>
      <c r="Q121" s="2">
        <v>1</v>
      </c>
      <c r="R121" s="2">
        <v>0</v>
      </c>
      <c r="S121" s="2">
        <v>2</v>
      </c>
      <c r="T121" s="2">
        <v>2</v>
      </c>
      <c r="U121">
        <v>2</v>
      </c>
      <c r="V121">
        <f t="shared" si="6"/>
        <v>4</v>
      </c>
      <c r="W121">
        <v>2</v>
      </c>
      <c r="X121">
        <v>0</v>
      </c>
    </row>
    <row r="122" spans="1:24" ht="12.75">
      <c r="A122" t="s">
        <v>50</v>
      </c>
      <c r="B122">
        <v>2002</v>
      </c>
      <c r="C122">
        <v>0</v>
      </c>
      <c r="D122">
        <v>0</v>
      </c>
      <c r="E122">
        <v>0</v>
      </c>
      <c r="F122">
        <v>0</v>
      </c>
      <c r="G122">
        <v>5</v>
      </c>
      <c r="H122">
        <v>16</v>
      </c>
      <c r="I122">
        <f t="shared" si="4"/>
        <v>11</v>
      </c>
      <c r="J122">
        <v>1</v>
      </c>
      <c r="K122">
        <v>1</v>
      </c>
      <c r="L122">
        <v>1</v>
      </c>
      <c r="M122">
        <v>1</v>
      </c>
      <c r="N122" s="2">
        <v>1</v>
      </c>
      <c r="O122" s="2"/>
      <c r="P122">
        <v>0</v>
      </c>
      <c r="Q122" s="2">
        <v>2</v>
      </c>
      <c r="R122" s="2">
        <v>0</v>
      </c>
      <c r="S122" s="2">
        <v>2</v>
      </c>
      <c r="T122" s="2">
        <v>2</v>
      </c>
      <c r="U122" s="2">
        <v>1</v>
      </c>
      <c r="V122">
        <f t="shared" si="6"/>
        <v>2</v>
      </c>
      <c r="W122" s="2">
        <v>2</v>
      </c>
      <c r="X122">
        <v>0</v>
      </c>
    </row>
    <row r="123" spans="1:24" ht="12.75">
      <c r="A123" t="s">
        <v>51</v>
      </c>
      <c r="B123">
        <v>2002</v>
      </c>
      <c r="C123" s="3">
        <v>0</v>
      </c>
      <c r="D123">
        <v>1</v>
      </c>
      <c r="E123">
        <v>0</v>
      </c>
      <c r="F123">
        <v>0</v>
      </c>
      <c r="G123">
        <v>6</v>
      </c>
      <c r="H123">
        <v>16</v>
      </c>
      <c r="I123">
        <f t="shared" si="4"/>
        <v>10</v>
      </c>
      <c r="J123">
        <v>0</v>
      </c>
      <c r="K123">
        <v>1</v>
      </c>
      <c r="L123">
        <v>1</v>
      </c>
      <c r="M123">
        <v>0</v>
      </c>
      <c r="N123" s="2">
        <v>1</v>
      </c>
      <c r="O123" s="2"/>
      <c r="P123">
        <v>0</v>
      </c>
      <c r="Q123" s="2">
        <v>2</v>
      </c>
      <c r="R123" s="2">
        <v>0</v>
      </c>
      <c r="S123" s="2">
        <v>2</v>
      </c>
      <c r="T123" s="2">
        <v>2</v>
      </c>
      <c r="U123" s="2">
        <v>2</v>
      </c>
      <c r="V123">
        <f t="shared" si="6"/>
        <v>4</v>
      </c>
      <c r="W123" s="2">
        <v>0</v>
      </c>
      <c r="X123">
        <v>0</v>
      </c>
    </row>
    <row r="124" spans="1:24" ht="12.75">
      <c r="A124" t="s">
        <v>52</v>
      </c>
      <c r="B124">
        <v>2002</v>
      </c>
      <c r="C124">
        <v>0.5</v>
      </c>
      <c r="D124">
        <v>1</v>
      </c>
      <c r="E124">
        <v>0</v>
      </c>
      <c r="F124">
        <v>0</v>
      </c>
      <c r="G124">
        <v>6</v>
      </c>
      <c r="H124">
        <v>16</v>
      </c>
      <c r="I124">
        <f t="shared" si="4"/>
        <v>10</v>
      </c>
      <c r="J124">
        <v>0</v>
      </c>
      <c r="K124">
        <v>1</v>
      </c>
      <c r="L124">
        <v>1</v>
      </c>
      <c r="M124">
        <v>0.5</v>
      </c>
      <c r="N124" s="2">
        <v>1</v>
      </c>
      <c r="O124" s="2"/>
      <c r="P124">
        <v>1</v>
      </c>
      <c r="Q124" s="2">
        <v>1</v>
      </c>
      <c r="R124" s="2">
        <v>0</v>
      </c>
      <c r="S124" s="2">
        <v>0</v>
      </c>
      <c r="T124" s="2">
        <v>0</v>
      </c>
      <c r="U124" s="2">
        <v>0</v>
      </c>
      <c r="V124">
        <f t="shared" si="6"/>
        <v>0</v>
      </c>
      <c r="W124" s="2">
        <v>0</v>
      </c>
      <c r="X124">
        <v>0</v>
      </c>
    </row>
    <row r="125" spans="1:24" ht="12.75">
      <c r="A125" t="s">
        <v>53</v>
      </c>
      <c r="B125">
        <v>2002</v>
      </c>
      <c r="C125">
        <v>2</v>
      </c>
      <c r="D125">
        <v>1</v>
      </c>
      <c r="E125">
        <v>0</v>
      </c>
      <c r="F125">
        <v>1</v>
      </c>
      <c r="G125">
        <v>7</v>
      </c>
      <c r="H125">
        <v>16</v>
      </c>
      <c r="I125">
        <f t="shared" si="4"/>
        <v>9</v>
      </c>
      <c r="J125">
        <v>0</v>
      </c>
      <c r="K125">
        <v>0</v>
      </c>
      <c r="L125">
        <v>0</v>
      </c>
      <c r="M125">
        <v>0.5</v>
      </c>
      <c r="N125" s="2">
        <v>1</v>
      </c>
      <c r="O125" s="2"/>
      <c r="P125">
        <v>1</v>
      </c>
      <c r="Q125" s="2">
        <v>1</v>
      </c>
      <c r="R125" s="2">
        <v>0</v>
      </c>
      <c r="S125" s="2">
        <v>2</v>
      </c>
      <c r="T125" s="2">
        <v>2</v>
      </c>
      <c r="U125" s="2">
        <v>1</v>
      </c>
      <c r="V125">
        <f t="shared" si="6"/>
        <v>2</v>
      </c>
      <c r="W125" s="2">
        <v>2</v>
      </c>
      <c r="X125">
        <v>0</v>
      </c>
    </row>
    <row r="126" spans="1:24" ht="12.75">
      <c r="A126" t="s">
        <v>54</v>
      </c>
      <c r="B126">
        <v>2002</v>
      </c>
      <c r="C126">
        <v>0.1</v>
      </c>
      <c r="D126">
        <v>1</v>
      </c>
      <c r="E126">
        <v>0</v>
      </c>
      <c r="F126">
        <v>0</v>
      </c>
      <c r="G126">
        <v>6</v>
      </c>
      <c r="H126">
        <v>17</v>
      </c>
      <c r="I126">
        <f t="shared" si="4"/>
        <v>11</v>
      </c>
      <c r="J126">
        <v>0</v>
      </c>
      <c r="K126">
        <v>0</v>
      </c>
      <c r="L126">
        <v>0</v>
      </c>
      <c r="M126">
        <v>0</v>
      </c>
      <c r="N126" s="2">
        <v>0</v>
      </c>
      <c r="O126" s="2"/>
      <c r="P126">
        <v>1</v>
      </c>
      <c r="Q126" s="2">
        <v>0</v>
      </c>
      <c r="R126" s="2">
        <v>0</v>
      </c>
      <c r="S126" s="2">
        <v>0</v>
      </c>
      <c r="T126" s="2">
        <v>2</v>
      </c>
      <c r="U126" s="2">
        <v>1</v>
      </c>
      <c r="V126">
        <f t="shared" si="6"/>
        <v>2</v>
      </c>
      <c r="W126" s="2">
        <v>0</v>
      </c>
      <c r="X126">
        <v>0</v>
      </c>
    </row>
    <row r="127" spans="1:24" ht="12.75">
      <c r="A127" t="s">
        <v>55</v>
      </c>
      <c r="B127">
        <v>2002</v>
      </c>
      <c r="C127">
        <v>0.1</v>
      </c>
      <c r="D127">
        <v>1</v>
      </c>
      <c r="E127">
        <v>0</v>
      </c>
      <c r="F127">
        <v>0</v>
      </c>
      <c r="G127">
        <v>7</v>
      </c>
      <c r="H127">
        <v>16</v>
      </c>
      <c r="I127">
        <f t="shared" si="4"/>
        <v>9</v>
      </c>
      <c r="J127">
        <v>0</v>
      </c>
      <c r="K127">
        <v>1</v>
      </c>
      <c r="L127">
        <v>0</v>
      </c>
      <c r="M127">
        <v>0</v>
      </c>
      <c r="N127" s="2">
        <v>1</v>
      </c>
      <c r="O127" s="2"/>
      <c r="P127">
        <v>1</v>
      </c>
      <c r="Q127" s="2">
        <v>1</v>
      </c>
      <c r="R127" s="2">
        <v>0</v>
      </c>
      <c r="S127" s="2">
        <v>0</v>
      </c>
      <c r="T127" s="2">
        <v>0</v>
      </c>
      <c r="U127" s="2">
        <v>0</v>
      </c>
      <c r="V127">
        <f t="shared" si="6"/>
        <v>0</v>
      </c>
      <c r="W127" s="2">
        <v>2</v>
      </c>
      <c r="X127">
        <v>0</v>
      </c>
    </row>
    <row r="128" spans="1:24" ht="12.75">
      <c r="A128" t="s">
        <v>56</v>
      </c>
      <c r="B128">
        <v>2002</v>
      </c>
      <c r="C128">
        <v>0.1</v>
      </c>
      <c r="D128">
        <v>0</v>
      </c>
      <c r="E128">
        <v>0</v>
      </c>
      <c r="F128">
        <v>0</v>
      </c>
      <c r="G128">
        <v>7</v>
      </c>
      <c r="H128">
        <v>16</v>
      </c>
      <c r="I128">
        <f t="shared" si="4"/>
        <v>9</v>
      </c>
      <c r="J128">
        <v>0</v>
      </c>
      <c r="K128">
        <v>0</v>
      </c>
      <c r="L128">
        <v>0</v>
      </c>
      <c r="M128">
        <v>0</v>
      </c>
      <c r="N128" s="2">
        <v>1</v>
      </c>
      <c r="O128" s="2"/>
      <c r="P128">
        <v>1</v>
      </c>
      <c r="Q128" s="2">
        <v>1</v>
      </c>
      <c r="R128" s="2">
        <v>0</v>
      </c>
      <c r="S128" s="2">
        <v>0</v>
      </c>
      <c r="T128" s="2">
        <v>2</v>
      </c>
      <c r="U128" s="2">
        <v>1</v>
      </c>
      <c r="V128">
        <f t="shared" si="6"/>
        <v>2</v>
      </c>
      <c r="W128" s="2">
        <v>1</v>
      </c>
      <c r="X128">
        <v>0</v>
      </c>
    </row>
    <row r="129" spans="1:24" ht="12.75">
      <c r="A129" t="s">
        <v>57</v>
      </c>
      <c r="B129">
        <v>2002</v>
      </c>
      <c r="C129">
        <v>2</v>
      </c>
      <c r="D129">
        <v>0</v>
      </c>
      <c r="E129">
        <v>0</v>
      </c>
      <c r="F129">
        <v>0</v>
      </c>
      <c r="G129">
        <v>6</v>
      </c>
      <c r="H129">
        <v>18</v>
      </c>
      <c r="I129">
        <f t="shared" si="4"/>
        <v>12</v>
      </c>
      <c r="J129">
        <v>0</v>
      </c>
      <c r="K129">
        <v>0.5</v>
      </c>
      <c r="L129">
        <v>0.5</v>
      </c>
      <c r="M129">
        <v>0.5</v>
      </c>
      <c r="N129" s="2">
        <v>2</v>
      </c>
      <c r="O129" s="2"/>
      <c r="P129">
        <v>0</v>
      </c>
      <c r="Q129" s="2">
        <v>1</v>
      </c>
      <c r="R129" s="2">
        <v>0</v>
      </c>
      <c r="S129" s="2">
        <v>0</v>
      </c>
      <c r="T129" s="2">
        <v>2</v>
      </c>
      <c r="U129" s="2">
        <v>2</v>
      </c>
      <c r="V129">
        <f t="shared" si="6"/>
        <v>4</v>
      </c>
      <c r="W129" s="2">
        <v>1</v>
      </c>
      <c r="X129">
        <v>0</v>
      </c>
    </row>
    <row r="130" spans="1:24" ht="12.75">
      <c r="A130" t="s">
        <v>58</v>
      </c>
      <c r="B130">
        <v>2002</v>
      </c>
      <c r="C130">
        <v>1</v>
      </c>
      <c r="D130">
        <v>1</v>
      </c>
      <c r="E130">
        <v>0</v>
      </c>
      <c r="F130">
        <v>0</v>
      </c>
      <c r="G130">
        <v>7</v>
      </c>
      <c r="H130">
        <v>18</v>
      </c>
      <c r="I130">
        <f t="shared" si="4"/>
        <v>11</v>
      </c>
      <c r="J130">
        <v>1</v>
      </c>
      <c r="K130">
        <v>1</v>
      </c>
      <c r="L130">
        <v>1</v>
      </c>
      <c r="M130">
        <v>1</v>
      </c>
      <c r="N130" s="2">
        <v>2</v>
      </c>
      <c r="O130" s="2"/>
      <c r="P130">
        <v>1</v>
      </c>
      <c r="Q130" s="2">
        <v>1</v>
      </c>
      <c r="R130" s="2">
        <v>0</v>
      </c>
      <c r="S130" s="2">
        <v>0</v>
      </c>
      <c r="T130" s="4">
        <v>2</v>
      </c>
      <c r="U130" s="2">
        <v>1.5</v>
      </c>
      <c r="V130">
        <f t="shared" si="6"/>
        <v>3</v>
      </c>
      <c r="W130" s="2">
        <v>0</v>
      </c>
      <c r="X130">
        <v>0</v>
      </c>
    </row>
    <row r="131" spans="1:24" ht="12.75">
      <c r="A131" t="s">
        <v>59</v>
      </c>
      <c r="B131">
        <v>2002</v>
      </c>
      <c r="C131">
        <v>0</v>
      </c>
      <c r="D131">
        <v>1</v>
      </c>
      <c r="E131">
        <v>0</v>
      </c>
      <c r="F131">
        <v>0</v>
      </c>
      <c r="G131">
        <v>6</v>
      </c>
      <c r="H131">
        <v>16</v>
      </c>
      <c r="I131">
        <f t="shared" si="4"/>
        <v>10</v>
      </c>
      <c r="J131">
        <v>0</v>
      </c>
      <c r="K131">
        <v>1</v>
      </c>
      <c r="L131">
        <v>1</v>
      </c>
      <c r="M131">
        <v>0</v>
      </c>
      <c r="N131" s="2">
        <v>1</v>
      </c>
      <c r="O131" s="2"/>
      <c r="P131">
        <v>1</v>
      </c>
      <c r="Q131" s="2">
        <v>1</v>
      </c>
      <c r="R131" s="2">
        <v>0</v>
      </c>
      <c r="S131" s="2">
        <v>2</v>
      </c>
      <c r="T131" s="2">
        <v>2</v>
      </c>
      <c r="U131">
        <v>2</v>
      </c>
      <c r="V131">
        <f t="shared" si="6"/>
        <v>4</v>
      </c>
      <c r="W131" s="2">
        <v>2</v>
      </c>
      <c r="X131">
        <v>0</v>
      </c>
    </row>
    <row r="132" spans="1:24" ht="12.75">
      <c r="A132" t="s">
        <v>60</v>
      </c>
      <c r="B132">
        <v>2002</v>
      </c>
      <c r="C132">
        <v>0</v>
      </c>
      <c r="D132">
        <v>1</v>
      </c>
      <c r="E132">
        <v>0</v>
      </c>
      <c r="F132">
        <v>0</v>
      </c>
      <c r="G132">
        <v>6</v>
      </c>
      <c r="H132">
        <v>16</v>
      </c>
      <c r="I132">
        <f t="shared" si="4"/>
        <v>10</v>
      </c>
      <c r="J132">
        <v>0</v>
      </c>
      <c r="K132">
        <v>0</v>
      </c>
      <c r="L132">
        <v>0</v>
      </c>
      <c r="M132">
        <v>0</v>
      </c>
      <c r="N132" s="2">
        <v>1</v>
      </c>
      <c r="O132" s="2"/>
      <c r="P132">
        <v>0</v>
      </c>
      <c r="Q132" s="2">
        <v>1</v>
      </c>
      <c r="R132" s="2">
        <v>0</v>
      </c>
      <c r="S132" s="2">
        <v>0</v>
      </c>
      <c r="T132" s="2">
        <v>0</v>
      </c>
      <c r="U132" s="2">
        <v>0</v>
      </c>
      <c r="V132">
        <f t="shared" si="6"/>
        <v>0</v>
      </c>
      <c r="W132" s="2">
        <v>0</v>
      </c>
      <c r="X132">
        <v>0</v>
      </c>
    </row>
    <row r="133" spans="1:24" ht="12.75">
      <c r="A133" t="s">
        <v>61</v>
      </c>
      <c r="B133">
        <v>2002</v>
      </c>
      <c r="C133">
        <v>0.5</v>
      </c>
      <c r="D133">
        <v>1</v>
      </c>
      <c r="E133">
        <v>0</v>
      </c>
      <c r="F133">
        <v>0</v>
      </c>
      <c r="G133">
        <v>8</v>
      </c>
      <c r="H133">
        <v>17</v>
      </c>
      <c r="I133">
        <f t="shared" si="4"/>
        <v>9</v>
      </c>
      <c r="J133">
        <v>0</v>
      </c>
      <c r="K133">
        <v>0</v>
      </c>
      <c r="L133">
        <v>0</v>
      </c>
      <c r="M133">
        <v>0</v>
      </c>
      <c r="N133">
        <v>0</v>
      </c>
      <c r="P133">
        <v>1</v>
      </c>
      <c r="Q133">
        <v>1</v>
      </c>
      <c r="R133" s="2">
        <v>1</v>
      </c>
      <c r="S133">
        <v>0</v>
      </c>
      <c r="T133">
        <v>2</v>
      </c>
      <c r="U133">
        <v>1</v>
      </c>
      <c r="V133">
        <f t="shared" si="6"/>
        <v>2</v>
      </c>
      <c r="W133">
        <v>0</v>
      </c>
      <c r="X133">
        <v>0</v>
      </c>
    </row>
    <row r="134" spans="1:24" ht="12.75">
      <c r="A134" t="s">
        <v>62</v>
      </c>
      <c r="B134">
        <v>2002</v>
      </c>
      <c r="C134">
        <v>0.5</v>
      </c>
      <c r="D134">
        <v>1</v>
      </c>
      <c r="E134">
        <v>0</v>
      </c>
      <c r="F134">
        <v>0</v>
      </c>
      <c r="G134">
        <v>6</v>
      </c>
      <c r="H134">
        <v>16</v>
      </c>
      <c r="I134">
        <f t="shared" si="4"/>
        <v>10</v>
      </c>
      <c r="J134">
        <v>0</v>
      </c>
      <c r="K134">
        <v>0.5</v>
      </c>
      <c r="L134">
        <v>0</v>
      </c>
      <c r="M134">
        <v>0</v>
      </c>
      <c r="N134">
        <v>2</v>
      </c>
      <c r="P134">
        <v>1</v>
      </c>
      <c r="Q134">
        <v>1</v>
      </c>
      <c r="R134" s="2">
        <v>0</v>
      </c>
      <c r="S134">
        <v>2</v>
      </c>
      <c r="T134">
        <v>3</v>
      </c>
      <c r="U134">
        <v>2</v>
      </c>
      <c r="V134">
        <f t="shared" si="6"/>
        <v>6</v>
      </c>
      <c r="W134">
        <v>2</v>
      </c>
      <c r="X134">
        <v>0</v>
      </c>
    </row>
    <row r="135" spans="1:24" ht="12.75">
      <c r="A135" t="s">
        <v>63</v>
      </c>
      <c r="B135">
        <v>2002</v>
      </c>
      <c r="C135">
        <v>0</v>
      </c>
      <c r="D135">
        <v>1</v>
      </c>
      <c r="E135">
        <v>0</v>
      </c>
      <c r="F135">
        <v>0</v>
      </c>
      <c r="G135">
        <v>7</v>
      </c>
      <c r="H135">
        <v>16</v>
      </c>
      <c r="I135">
        <f aca="true" t="shared" si="7" ref="I135:I152">H135-G135</f>
        <v>9</v>
      </c>
      <c r="J135">
        <v>0</v>
      </c>
      <c r="K135">
        <v>1</v>
      </c>
      <c r="L135">
        <v>0</v>
      </c>
      <c r="M135">
        <v>0</v>
      </c>
      <c r="N135">
        <v>0</v>
      </c>
      <c r="P135">
        <v>1</v>
      </c>
      <c r="Q135">
        <v>0</v>
      </c>
      <c r="R135" s="2">
        <v>1</v>
      </c>
      <c r="S135">
        <v>2</v>
      </c>
      <c r="T135">
        <v>1</v>
      </c>
      <c r="U135">
        <v>1</v>
      </c>
      <c r="V135">
        <f t="shared" si="6"/>
        <v>1</v>
      </c>
      <c r="W135">
        <v>1</v>
      </c>
      <c r="X135">
        <v>0</v>
      </c>
    </row>
    <row r="136" spans="1:24" ht="12.75">
      <c r="A136" t="s">
        <v>64</v>
      </c>
      <c r="B136">
        <v>2002</v>
      </c>
      <c r="C136">
        <v>0</v>
      </c>
      <c r="D136">
        <v>0</v>
      </c>
      <c r="E136">
        <v>0</v>
      </c>
      <c r="F136">
        <v>0</v>
      </c>
      <c r="G136">
        <v>7</v>
      </c>
      <c r="H136">
        <v>16</v>
      </c>
      <c r="I136">
        <f t="shared" si="7"/>
        <v>9</v>
      </c>
      <c r="J136">
        <v>0</v>
      </c>
      <c r="K136">
        <v>1</v>
      </c>
      <c r="L136">
        <v>1</v>
      </c>
      <c r="M136">
        <v>1</v>
      </c>
      <c r="N136">
        <v>2</v>
      </c>
      <c r="P136">
        <v>1</v>
      </c>
      <c r="Q136">
        <v>1</v>
      </c>
      <c r="R136" s="2">
        <v>1</v>
      </c>
      <c r="S136">
        <v>1</v>
      </c>
      <c r="T136">
        <v>2</v>
      </c>
      <c r="U136">
        <v>2</v>
      </c>
      <c r="V136">
        <f t="shared" si="6"/>
        <v>4</v>
      </c>
      <c r="W136">
        <v>2</v>
      </c>
      <c r="X136">
        <v>0</v>
      </c>
    </row>
    <row r="137" spans="1:24" ht="12.75">
      <c r="A137" t="s">
        <v>65</v>
      </c>
      <c r="B137">
        <v>2002</v>
      </c>
      <c r="C137">
        <v>0.5</v>
      </c>
      <c r="D137">
        <v>1</v>
      </c>
      <c r="E137">
        <v>1</v>
      </c>
      <c r="F137">
        <v>0</v>
      </c>
      <c r="G137">
        <v>6</v>
      </c>
      <c r="H137">
        <v>18</v>
      </c>
      <c r="I137">
        <f t="shared" si="7"/>
        <v>12</v>
      </c>
      <c r="J137">
        <v>1</v>
      </c>
      <c r="K137">
        <v>0.5</v>
      </c>
      <c r="L137">
        <v>0.5</v>
      </c>
      <c r="M137">
        <v>0.5</v>
      </c>
      <c r="N137">
        <v>1</v>
      </c>
      <c r="P137">
        <v>1</v>
      </c>
      <c r="Q137">
        <v>2</v>
      </c>
      <c r="R137" s="2">
        <v>1</v>
      </c>
      <c r="S137">
        <v>2</v>
      </c>
      <c r="T137">
        <v>2</v>
      </c>
      <c r="U137">
        <v>2</v>
      </c>
      <c r="V137">
        <f t="shared" si="6"/>
        <v>4</v>
      </c>
      <c r="W137">
        <v>0</v>
      </c>
      <c r="X137">
        <v>0</v>
      </c>
    </row>
    <row r="138" spans="1:24" ht="12.75">
      <c r="A138" t="s">
        <v>66</v>
      </c>
      <c r="B138">
        <v>2002</v>
      </c>
      <c r="C138">
        <v>0.5</v>
      </c>
      <c r="D138">
        <v>1</v>
      </c>
      <c r="E138">
        <v>0</v>
      </c>
      <c r="F138">
        <v>0</v>
      </c>
      <c r="G138">
        <v>5</v>
      </c>
      <c r="H138">
        <v>18</v>
      </c>
      <c r="I138">
        <f t="shared" si="7"/>
        <v>13</v>
      </c>
      <c r="J138">
        <v>1</v>
      </c>
      <c r="K138">
        <v>0</v>
      </c>
      <c r="L138">
        <v>0</v>
      </c>
      <c r="M138">
        <v>0</v>
      </c>
      <c r="N138">
        <v>0</v>
      </c>
      <c r="P138">
        <v>0</v>
      </c>
      <c r="Q138">
        <v>0</v>
      </c>
      <c r="R138" s="2">
        <v>0</v>
      </c>
      <c r="S138">
        <v>0</v>
      </c>
      <c r="T138">
        <v>0</v>
      </c>
      <c r="U138">
        <v>0</v>
      </c>
      <c r="V138">
        <f t="shared" si="6"/>
        <v>0</v>
      </c>
      <c r="W138">
        <v>0</v>
      </c>
      <c r="X138">
        <v>0</v>
      </c>
    </row>
    <row r="139" spans="1:24" ht="12.75">
      <c r="A139" t="s">
        <v>67</v>
      </c>
      <c r="B139">
        <v>2002</v>
      </c>
      <c r="C139">
        <v>0</v>
      </c>
      <c r="D139">
        <v>1</v>
      </c>
      <c r="E139">
        <v>0</v>
      </c>
      <c r="F139">
        <v>0</v>
      </c>
      <c r="G139">
        <v>7</v>
      </c>
      <c r="H139">
        <v>18</v>
      </c>
      <c r="I139">
        <f t="shared" si="7"/>
        <v>11</v>
      </c>
      <c r="J139">
        <v>0</v>
      </c>
      <c r="K139">
        <v>0</v>
      </c>
      <c r="L139">
        <v>0</v>
      </c>
      <c r="M139">
        <v>0</v>
      </c>
      <c r="N139">
        <v>1</v>
      </c>
      <c r="P139">
        <v>1</v>
      </c>
      <c r="Q139">
        <v>0</v>
      </c>
      <c r="R139" s="2">
        <v>0</v>
      </c>
      <c r="S139">
        <v>1</v>
      </c>
      <c r="T139">
        <v>1</v>
      </c>
      <c r="U139">
        <v>1</v>
      </c>
      <c r="V139">
        <f t="shared" si="6"/>
        <v>1</v>
      </c>
      <c r="W139">
        <v>0</v>
      </c>
      <c r="X139">
        <v>0</v>
      </c>
    </row>
    <row r="140" spans="1:24" ht="12.75">
      <c r="A140" t="s">
        <v>68</v>
      </c>
      <c r="B140">
        <v>2002</v>
      </c>
      <c r="C140">
        <v>0</v>
      </c>
      <c r="D140">
        <v>1</v>
      </c>
      <c r="E140">
        <v>0</v>
      </c>
      <c r="F140">
        <v>2</v>
      </c>
      <c r="G140">
        <v>8</v>
      </c>
      <c r="H140">
        <v>17</v>
      </c>
      <c r="I140">
        <f t="shared" si="7"/>
        <v>9</v>
      </c>
      <c r="J140">
        <v>0</v>
      </c>
      <c r="K140">
        <v>0.5</v>
      </c>
      <c r="L140">
        <v>0.5</v>
      </c>
      <c r="M140">
        <v>0.5</v>
      </c>
      <c r="N140">
        <v>2</v>
      </c>
      <c r="P140">
        <v>1</v>
      </c>
      <c r="Q140">
        <v>1</v>
      </c>
      <c r="R140">
        <v>1</v>
      </c>
      <c r="S140">
        <v>2</v>
      </c>
      <c r="T140">
        <v>2</v>
      </c>
      <c r="U140">
        <v>2</v>
      </c>
      <c r="V140">
        <f t="shared" si="6"/>
        <v>4</v>
      </c>
      <c r="W140">
        <v>2</v>
      </c>
      <c r="X140">
        <v>0</v>
      </c>
    </row>
    <row r="141" spans="1:24" ht="12.75">
      <c r="A141" t="s">
        <v>69</v>
      </c>
      <c r="B141">
        <v>2002</v>
      </c>
      <c r="C141">
        <v>0</v>
      </c>
      <c r="D141">
        <v>1</v>
      </c>
      <c r="E141">
        <v>0</v>
      </c>
      <c r="F141">
        <v>0</v>
      </c>
      <c r="G141">
        <v>6</v>
      </c>
      <c r="H141">
        <v>16</v>
      </c>
      <c r="I141">
        <f t="shared" si="7"/>
        <v>10</v>
      </c>
      <c r="J141">
        <v>1</v>
      </c>
      <c r="K141">
        <v>1</v>
      </c>
      <c r="L141">
        <v>1</v>
      </c>
      <c r="M141">
        <v>1</v>
      </c>
      <c r="N141">
        <v>2</v>
      </c>
      <c r="P141">
        <v>1</v>
      </c>
      <c r="Q141">
        <v>2</v>
      </c>
      <c r="R141" s="2">
        <v>0</v>
      </c>
      <c r="S141">
        <v>1</v>
      </c>
      <c r="T141">
        <v>1</v>
      </c>
      <c r="U141">
        <v>1</v>
      </c>
      <c r="V141">
        <f t="shared" si="6"/>
        <v>1</v>
      </c>
      <c r="W141">
        <v>1</v>
      </c>
      <c r="X141">
        <v>0</v>
      </c>
    </row>
    <row r="142" spans="1:24" ht="12.75">
      <c r="A142" t="s">
        <v>70</v>
      </c>
      <c r="B142">
        <v>2002</v>
      </c>
      <c r="C142">
        <v>0</v>
      </c>
      <c r="D142">
        <v>1</v>
      </c>
      <c r="E142">
        <v>0</v>
      </c>
      <c r="F142">
        <v>0</v>
      </c>
      <c r="G142">
        <v>5</v>
      </c>
      <c r="H142">
        <v>17</v>
      </c>
      <c r="I142">
        <f t="shared" si="7"/>
        <v>12</v>
      </c>
      <c r="J142">
        <v>1</v>
      </c>
      <c r="K142">
        <v>0.5</v>
      </c>
      <c r="L142">
        <v>0.5</v>
      </c>
      <c r="M142">
        <v>0</v>
      </c>
      <c r="N142">
        <v>0</v>
      </c>
      <c r="P142">
        <v>1</v>
      </c>
      <c r="Q142">
        <v>1</v>
      </c>
      <c r="R142" s="2">
        <v>1</v>
      </c>
      <c r="S142">
        <v>2</v>
      </c>
      <c r="T142">
        <v>2</v>
      </c>
      <c r="U142">
        <v>2</v>
      </c>
      <c r="V142">
        <f t="shared" si="6"/>
        <v>4</v>
      </c>
      <c r="W142">
        <v>2</v>
      </c>
      <c r="X142">
        <v>0</v>
      </c>
    </row>
    <row r="143" spans="1:24" ht="12.75">
      <c r="A143" t="s">
        <v>71</v>
      </c>
      <c r="B143">
        <v>2002</v>
      </c>
      <c r="C143">
        <v>2</v>
      </c>
      <c r="D143">
        <v>0</v>
      </c>
      <c r="E143">
        <v>0</v>
      </c>
      <c r="F143">
        <v>0</v>
      </c>
      <c r="G143">
        <v>7</v>
      </c>
      <c r="H143">
        <v>16</v>
      </c>
      <c r="I143">
        <f t="shared" si="7"/>
        <v>9</v>
      </c>
      <c r="J143">
        <v>0</v>
      </c>
      <c r="K143">
        <v>0</v>
      </c>
      <c r="L143">
        <v>0</v>
      </c>
      <c r="M143">
        <v>0.5</v>
      </c>
      <c r="N143">
        <v>1</v>
      </c>
      <c r="P143">
        <v>0</v>
      </c>
      <c r="Q143">
        <v>1</v>
      </c>
      <c r="R143" s="2">
        <v>0</v>
      </c>
      <c r="S143">
        <v>1</v>
      </c>
      <c r="T143">
        <v>2</v>
      </c>
      <c r="U143">
        <v>2</v>
      </c>
      <c r="V143">
        <f t="shared" si="6"/>
        <v>4</v>
      </c>
      <c r="W143">
        <v>1</v>
      </c>
      <c r="X143">
        <v>0</v>
      </c>
    </row>
    <row r="144" spans="1:24" ht="12.75">
      <c r="A144" t="s">
        <v>72</v>
      </c>
      <c r="B144">
        <v>2002</v>
      </c>
      <c r="C144">
        <v>0.5</v>
      </c>
      <c r="D144">
        <v>1</v>
      </c>
      <c r="E144">
        <v>0</v>
      </c>
      <c r="F144">
        <v>0</v>
      </c>
      <c r="G144">
        <v>6</v>
      </c>
      <c r="H144">
        <v>17</v>
      </c>
      <c r="I144">
        <f t="shared" si="7"/>
        <v>11</v>
      </c>
      <c r="J144">
        <v>1</v>
      </c>
      <c r="K144">
        <v>0.5</v>
      </c>
      <c r="L144">
        <v>0.5</v>
      </c>
      <c r="M144">
        <v>0.5</v>
      </c>
      <c r="N144">
        <v>0</v>
      </c>
      <c r="P144">
        <v>1</v>
      </c>
      <c r="Q144" s="2">
        <v>0</v>
      </c>
      <c r="R144" s="2">
        <v>1</v>
      </c>
      <c r="S144">
        <v>1</v>
      </c>
      <c r="T144">
        <v>2</v>
      </c>
      <c r="U144">
        <v>2</v>
      </c>
      <c r="V144">
        <f t="shared" si="6"/>
        <v>4</v>
      </c>
      <c r="W144">
        <v>1</v>
      </c>
      <c r="X144">
        <v>0</v>
      </c>
    </row>
    <row r="145" spans="1:24" ht="12.75">
      <c r="A145" t="s">
        <v>73</v>
      </c>
      <c r="B145">
        <v>2002</v>
      </c>
      <c r="C145">
        <v>1</v>
      </c>
      <c r="D145">
        <v>1</v>
      </c>
      <c r="E145">
        <v>0</v>
      </c>
      <c r="F145">
        <v>0</v>
      </c>
      <c r="G145">
        <v>6</v>
      </c>
      <c r="H145">
        <v>18</v>
      </c>
      <c r="I145">
        <f t="shared" si="7"/>
        <v>12</v>
      </c>
      <c r="J145">
        <v>0</v>
      </c>
      <c r="K145">
        <v>0</v>
      </c>
      <c r="L145">
        <v>0</v>
      </c>
      <c r="M145">
        <v>0</v>
      </c>
      <c r="N145">
        <v>0</v>
      </c>
      <c r="P145">
        <v>0</v>
      </c>
      <c r="Q145">
        <v>1</v>
      </c>
      <c r="R145">
        <v>0</v>
      </c>
      <c r="S145">
        <v>0</v>
      </c>
      <c r="T145">
        <v>0</v>
      </c>
      <c r="U145">
        <v>0</v>
      </c>
      <c r="V145">
        <f t="shared" si="6"/>
        <v>0</v>
      </c>
      <c r="W145">
        <v>0</v>
      </c>
      <c r="X145">
        <v>0</v>
      </c>
    </row>
    <row r="146" spans="1:24" ht="12.75">
      <c r="A146" t="s">
        <v>74</v>
      </c>
      <c r="B146">
        <v>2002</v>
      </c>
      <c r="C146">
        <v>2</v>
      </c>
      <c r="D146">
        <v>1</v>
      </c>
      <c r="E146">
        <v>0</v>
      </c>
      <c r="F146">
        <v>0</v>
      </c>
      <c r="G146">
        <v>6</v>
      </c>
      <c r="H146">
        <v>18</v>
      </c>
      <c r="I146">
        <f t="shared" si="7"/>
        <v>12</v>
      </c>
      <c r="J146">
        <v>0</v>
      </c>
      <c r="K146">
        <v>0</v>
      </c>
      <c r="L146">
        <v>0</v>
      </c>
      <c r="M146">
        <v>0</v>
      </c>
      <c r="N146">
        <v>0</v>
      </c>
      <c r="P146">
        <v>1</v>
      </c>
      <c r="Q146">
        <v>2</v>
      </c>
      <c r="R146">
        <v>0</v>
      </c>
      <c r="S146">
        <v>0</v>
      </c>
      <c r="T146">
        <v>2</v>
      </c>
      <c r="U146">
        <v>1</v>
      </c>
      <c r="V146">
        <f t="shared" si="6"/>
        <v>2</v>
      </c>
      <c r="W146">
        <v>2</v>
      </c>
      <c r="X146">
        <v>0</v>
      </c>
    </row>
    <row r="147" spans="1:24" ht="12.75">
      <c r="A147" t="s">
        <v>75</v>
      </c>
      <c r="B147">
        <v>2002</v>
      </c>
      <c r="C147">
        <v>0</v>
      </c>
      <c r="D147">
        <v>0</v>
      </c>
      <c r="E147">
        <v>0</v>
      </c>
      <c r="F147">
        <v>0</v>
      </c>
      <c r="G147">
        <v>6</v>
      </c>
      <c r="H147">
        <v>16</v>
      </c>
      <c r="I147">
        <f t="shared" si="7"/>
        <v>10</v>
      </c>
      <c r="J147">
        <v>0</v>
      </c>
      <c r="K147">
        <v>0</v>
      </c>
      <c r="L147">
        <v>0</v>
      </c>
      <c r="M147">
        <v>0</v>
      </c>
      <c r="N147">
        <v>0</v>
      </c>
      <c r="P147">
        <v>1</v>
      </c>
      <c r="Q147">
        <v>1</v>
      </c>
      <c r="R147" s="2">
        <v>0</v>
      </c>
      <c r="S147">
        <v>2</v>
      </c>
      <c r="T147">
        <v>2</v>
      </c>
      <c r="U147">
        <v>2</v>
      </c>
      <c r="V147">
        <f t="shared" si="6"/>
        <v>4</v>
      </c>
      <c r="W147">
        <v>0</v>
      </c>
      <c r="X147">
        <v>0</v>
      </c>
    </row>
    <row r="148" spans="1:24" ht="12.75">
      <c r="A148" t="s">
        <v>76</v>
      </c>
      <c r="B148">
        <v>2002</v>
      </c>
      <c r="C148">
        <v>0</v>
      </c>
      <c r="D148">
        <v>1</v>
      </c>
      <c r="E148">
        <v>0</v>
      </c>
      <c r="F148">
        <v>0</v>
      </c>
      <c r="G148">
        <v>5</v>
      </c>
      <c r="H148">
        <v>18</v>
      </c>
      <c r="I148">
        <f t="shared" si="7"/>
        <v>13</v>
      </c>
      <c r="J148">
        <v>1</v>
      </c>
      <c r="K148">
        <v>0</v>
      </c>
      <c r="L148">
        <v>0</v>
      </c>
      <c r="M148">
        <v>0</v>
      </c>
      <c r="N148">
        <v>0</v>
      </c>
      <c r="P148">
        <v>1</v>
      </c>
      <c r="Q148" s="3">
        <v>0</v>
      </c>
      <c r="R148">
        <v>1</v>
      </c>
      <c r="S148">
        <v>2</v>
      </c>
      <c r="T148">
        <v>2</v>
      </c>
      <c r="U148">
        <v>2</v>
      </c>
      <c r="V148">
        <f t="shared" si="6"/>
        <v>4</v>
      </c>
      <c r="W148">
        <v>0</v>
      </c>
      <c r="X148">
        <v>0</v>
      </c>
    </row>
    <row r="149" spans="1:24" ht="12.75">
      <c r="A149" t="s">
        <v>77</v>
      </c>
      <c r="B149">
        <v>2002</v>
      </c>
      <c r="C149">
        <v>1.5</v>
      </c>
      <c r="D149" s="3">
        <v>0</v>
      </c>
      <c r="E149">
        <v>0</v>
      </c>
      <c r="F149">
        <v>0</v>
      </c>
      <c r="G149">
        <v>8</v>
      </c>
      <c r="H149">
        <v>18</v>
      </c>
      <c r="I149">
        <f t="shared" si="7"/>
        <v>10</v>
      </c>
      <c r="J149">
        <v>0</v>
      </c>
      <c r="K149">
        <v>1</v>
      </c>
      <c r="L149">
        <v>1</v>
      </c>
      <c r="M149">
        <v>1</v>
      </c>
      <c r="N149">
        <v>1</v>
      </c>
      <c r="P149">
        <v>1</v>
      </c>
      <c r="Q149">
        <v>1</v>
      </c>
      <c r="R149" s="2">
        <v>1</v>
      </c>
      <c r="S149">
        <v>2</v>
      </c>
      <c r="T149">
        <v>2</v>
      </c>
      <c r="U149">
        <v>1</v>
      </c>
      <c r="V149">
        <f t="shared" si="6"/>
        <v>2</v>
      </c>
      <c r="W149">
        <v>2</v>
      </c>
      <c r="X149">
        <v>0</v>
      </c>
    </row>
    <row r="150" spans="1:24" ht="12.75">
      <c r="A150" t="s">
        <v>78</v>
      </c>
      <c r="B150">
        <v>2002</v>
      </c>
      <c r="C150">
        <v>0.5</v>
      </c>
      <c r="D150">
        <v>0</v>
      </c>
      <c r="E150">
        <v>0</v>
      </c>
      <c r="F150">
        <v>0</v>
      </c>
      <c r="G150">
        <v>6</v>
      </c>
      <c r="H150">
        <v>16</v>
      </c>
      <c r="I150">
        <f t="shared" si="7"/>
        <v>10</v>
      </c>
      <c r="J150">
        <v>2</v>
      </c>
      <c r="K150">
        <v>0.5</v>
      </c>
      <c r="L150">
        <v>0.5</v>
      </c>
      <c r="M150">
        <v>0</v>
      </c>
      <c r="N150">
        <v>1</v>
      </c>
      <c r="P150">
        <v>1</v>
      </c>
      <c r="Q150">
        <v>0</v>
      </c>
      <c r="R150" s="2">
        <v>1</v>
      </c>
      <c r="S150">
        <v>2</v>
      </c>
      <c r="T150">
        <v>2</v>
      </c>
      <c r="U150">
        <v>2</v>
      </c>
      <c r="V150">
        <f t="shared" si="6"/>
        <v>4</v>
      </c>
      <c r="W150">
        <v>0</v>
      </c>
      <c r="X150">
        <v>0</v>
      </c>
    </row>
    <row r="151" spans="1:24" ht="12.75">
      <c r="A151" t="s">
        <v>79</v>
      </c>
      <c r="B151">
        <v>2002</v>
      </c>
      <c r="C151">
        <v>2</v>
      </c>
      <c r="D151">
        <v>1</v>
      </c>
      <c r="E151">
        <v>1</v>
      </c>
      <c r="F151">
        <v>0</v>
      </c>
      <c r="G151">
        <v>6</v>
      </c>
      <c r="H151">
        <v>18</v>
      </c>
      <c r="I151">
        <f t="shared" si="7"/>
        <v>12</v>
      </c>
      <c r="J151">
        <v>0</v>
      </c>
      <c r="K151">
        <v>0.5</v>
      </c>
      <c r="L151">
        <v>0</v>
      </c>
      <c r="M151">
        <v>0</v>
      </c>
      <c r="N151">
        <v>1</v>
      </c>
      <c r="P151">
        <v>1</v>
      </c>
      <c r="Q151">
        <v>1</v>
      </c>
      <c r="R151">
        <v>0</v>
      </c>
      <c r="S151">
        <v>0</v>
      </c>
      <c r="T151">
        <v>2</v>
      </c>
      <c r="U151">
        <v>1</v>
      </c>
      <c r="V151">
        <f t="shared" si="6"/>
        <v>2</v>
      </c>
      <c r="W151">
        <v>0</v>
      </c>
      <c r="X151">
        <v>0</v>
      </c>
    </row>
    <row r="152" spans="1:24" ht="12.75">
      <c r="A152" t="s">
        <v>80</v>
      </c>
      <c r="B152">
        <v>2002</v>
      </c>
      <c r="C152">
        <v>0</v>
      </c>
      <c r="D152">
        <v>1</v>
      </c>
      <c r="E152">
        <v>0</v>
      </c>
      <c r="F152">
        <v>0</v>
      </c>
      <c r="G152">
        <v>7</v>
      </c>
      <c r="H152">
        <v>16</v>
      </c>
      <c r="I152">
        <f t="shared" si="7"/>
        <v>9</v>
      </c>
      <c r="J152">
        <v>0</v>
      </c>
      <c r="K152">
        <v>0.5</v>
      </c>
      <c r="L152">
        <v>0.5</v>
      </c>
      <c r="M152">
        <v>0.5</v>
      </c>
      <c r="N152">
        <v>1</v>
      </c>
      <c r="P152">
        <v>1</v>
      </c>
      <c r="Q152">
        <v>1</v>
      </c>
      <c r="R152" s="2">
        <v>0</v>
      </c>
      <c r="S152">
        <v>0</v>
      </c>
      <c r="T152">
        <v>2</v>
      </c>
      <c r="U152">
        <v>2</v>
      </c>
      <c r="V152">
        <f t="shared" si="6"/>
        <v>4</v>
      </c>
      <c r="W152">
        <v>0</v>
      </c>
      <c r="X152">
        <v>0</v>
      </c>
    </row>
    <row r="153" spans="1:18" ht="12.75">
      <c r="A153" t="s">
        <v>31</v>
      </c>
      <c r="B153">
        <v>2003</v>
      </c>
      <c r="R153" s="2"/>
    </row>
    <row r="154" spans="1:18" ht="12.75">
      <c r="A154" t="s">
        <v>32</v>
      </c>
      <c r="B154">
        <v>2003</v>
      </c>
      <c r="R154" s="2"/>
    </row>
    <row r="155" spans="1:18" ht="12.75">
      <c r="A155" t="s">
        <v>33</v>
      </c>
      <c r="B155">
        <v>2003</v>
      </c>
      <c r="R155" s="2"/>
    </row>
    <row r="156" spans="1:18" ht="12.75">
      <c r="A156" t="s">
        <v>34</v>
      </c>
      <c r="B156">
        <v>2003</v>
      </c>
      <c r="R156" s="2"/>
    </row>
    <row r="157" spans="1:18" ht="12.75">
      <c r="A157" t="s">
        <v>35</v>
      </c>
      <c r="B157">
        <v>2003</v>
      </c>
      <c r="R157" s="2"/>
    </row>
    <row r="158" spans="1:18" ht="12.75">
      <c r="A158" t="s">
        <v>36</v>
      </c>
      <c r="B158">
        <v>2003</v>
      </c>
      <c r="R158" s="2"/>
    </row>
    <row r="159" spans="1:18" ht="12.75">
      <c r="A159" t="s">
        <v>37</v>
      </c>
      <c r="B159">
        <v>2003</v>
      </c>
      <c r="R159" s="2"/>
    </row>
    <row r="160" spans="1:18" ht="12.75">
      <c r="A160" t="s">
        <v>38</v>
      </c>
      <c r="B160">
        <v>2003</v>
      </c>
      <c r="R160" s="2"/>
    </row>
    <row r="161" spans="1:18" ht="12.75">
      <c r="A161" t="s">
        <v>39</v>
      </c>
      <c r="B161">
        <v>2003</v>
      </c>
      <c r="R161" s="2"/>
    </row>
    <row r="162" spans="1:18" ht="12.75">
      <c r="A162" t="s">
        <v>40</v>
      </c>
      <c r="B162">
        <v>2003</v>
      </c>
      <c r="R162" s="2"/>
    </row>
    <row r="163" spans="1:18" ht="12.75">
      <c r="A163" t="s">
        <v>41</v>
      </c>
      <c r="B163">
        <v>2003</v>
      </c>
      <c r="R163" s="2"/>
    </row>
    <row r="164" spans="1:18" ht="12.75">
      <c r="A164" t="s">
        <v>42</v>
      </c>
      <c r="B164">
        <v>2003</v>
      </c>
      <c r="R164" s="2"/>
    </row>
    <row r="165" spans="1:18" ht="12.75">
      <c r="A165" t="s">
        <v>43</v>
      </c>
      <c r="B165">
        <v>2003</v>
      </c>
      <c r="R165" s="2"/>
    </row>
    <row r="166" spans="1:18" ht="12.75">
      <c r="A166" t="s">
        <v>44</v>
      </c>
      <c r="B166">
        <v>2003</v>
      </c>
      <c r="R166" s="2"/>
    </row>
    <row r="167" spans="1:18" ht="12.75">
      <c r="A167" t="s">
        <v>45</v>
      </c>
      <c r="B167">
        <v>2003</v>
      </c>
      <c r="R167" s="2"/>
    </row>
    <row r="168" spans="1:18" ht="12.75">
      <c r="A168" t="s">
        <v>46</v>
      </c>
      <c r="B168">
        <v>2003</v>
      </c>
      <c r="R168" s="2"/>
    </row>
    <row r="169" spans="1:18" ht="12.75">
      <c r="A169" t="s">
        <v>47</v>
      </c>
      <c r="B169">
        <v>2003</v>
      </c>
      <c r="R169" s="2"/>
    </row>
    <row r="170" spans="1:18" ht="12.75">
      <c r="A170" t="s">
        <v>48</v>
      </c>
      <c r="B170">
        <v>2003</v>
      </c>
      <c r="R170" s="2"/>
    </row>
    <row r="171" spans="1:18" ht="12.75">
      <c r="A171" t="s">
        <v>49</v>
      </c>
      <c r="B171">
        <v>2003</v>
      </c>
      <c r="R171" s="2"/>
    </row>
    <row r="172" spans="1:18" ht="12.75">
      <c r="A172" t="s">
        <v>50</v>
      </c>
      <c r="B172">
        <v>2003</v>
      </c>
      <c r="R172" s="2"/>
    </row>
    <row r="173" spans="1:18" ht="12.75">
      <c r="A173" t="s">
        <v>51</v>
      </c>
      <c r="B173">
        <v>2003</v>
      </c>
      <c r="C173" s="3"/>
      <c r="R173" s="2"/>
    </row>
    <row r="174" spans="1:18" ht="12.75">
      <c r="A174" t="s">
        <v>52</v>
      </c>
      <c r="B174">
        <v>2003</v>
      </c>
      <c r="R174" s="2"/>
    </row>
    <row r="175" spans="1:18" ht="12.75">
      <c r="A175" t="s">
        <v>53</v>
      </c>
      <c r="B175">
        <v>2003</v>
      </c>
      <c r="R175" s="2"/>
    </row>
    <row r="176" spans="1:18" ht="12.75">
      <c r="A176" t="s">
        <v>54</v>
      </c>
      <c r="B176">
        <v>2003</v>
      </c>
      <c r="R176" s="2"/>
    </row>
    <row r="177" spans="1:18" ht="12.75">
      <c r="A177" t="s">
        <v>55</v>
      </c>
      <c r="B177">
        <v>2003</v>
      </c>
      <c r="R177" s="2"/>
    </row>
    <row r="178" spans="1:18" ht="12.75">
      <c r="A178" t="s">
        <v>56</v>
      </c>
      <c r="B178">
        <v>2003</v>
      </c>
      <c r="R178" s="2"/>
    </row>
    <row r="179" spans="1:18" ht="12.75">
      <c r="A179" t="s">
        <v>57</v>
      </c>
      <c r="B179">
        <v>2003</v>
      </c>
      <c r="R179" s="2"/>
    </row>
    <row r="180" spans="1:18" ht="12.75">
      <c r="A180" t="s">
        <v>58</v>
      </c>
      <c r="B180">
        <v>2003</v>
      </c>
      <c r="R180" s="2"/>
    </row>
    <row r="181" spans="1:18" ht="12.75">
      <c r="A181" t="s">
        <v>59</v>
      </c>
      <c r="B181">
        <v>2003</v>
      </c>
      <c r="R181" s="2"/>
    </row>
    <row r="182" spans="1:18" ht="12.75">
      <c r="A182" t="s">
        <v>60</v>
      </c>
      <c r="B182">
        <v>2003</v>
      </c>
      <c r="R182" s="2"/>
    </row>
    <row r="183" spans="1:18" ht="12.75">
      <c r="A183" t="s">
        <v>61</v>
      </c>
      <c r="B183">
        <v>2003</v>
      </c>
      <c r="R183" s="2"/>
    </row>
    <row r="184" spans="1:18" ht="12.75">
      <c r="A184" t="s">
        <v>62</v>
      </c>
      <c r="B184">
        <v>2003</v>
      </c>
      <c r="R184" s="2"/>
    </row>
    <row r="185" spans="1:18" ht="12.75">
      <c r="A185" t="s">
        <v>63</v>
      </c>
      <c r="B185">
        <v>2003</v>
      </c>
      <c r="R185" s="2"/>
    </row>
    <row r="186" spans="1:18" ht="12.75">
      <c r="A186" t="s">
        <v>64</v>
      </c>
      <c r="B186">
        <v>2003</v>
      </c>
      <c r="R186" s="2"/>
    </row>
    <row r="187" spans="1:18" ht="12.75">
      <c r="A187" t="s">
        <v>65</v>
      </c>
      <c r="B187">
        <v>2003</v>
      </c>
      <c r="R187" s="2"/>
    </row>
    <row r="188" spans="1:18" ht="12.75">
      <c r="A188" t="s">
        <v>66</v>
      </c>
      <c r="B188">
        <v>2003</v>
      </c>
      <c r="R188" s="2"/>
    </row>
    <row r="189" spans="1:18" ht="12.75">
      <c r="A189" t="s">
        <v>67</v>
      </c>
      <c r="B189">
        <v>2003</v>
      </c>
      <c r="R189" s="2"/>
    </row>
    <row r="190" spans="1:18" ht="12.75">
      <c r="A190" t="s">
        <v>68</v>
      </c>
      <c r="B190">
        <v>2003</v>
      </c>
      <c r="R190" s="2"/>
    </row>
    <row r="191" spans="1:18" ht="12.75">
      <c r="A191" t="s">
        <v>69</v>
      </c>
      <c r="B191">
        <v>2003</v>
      </c>
      <c r="R191" s="2"/>
    </row>
    <row r="192" spans="1:18" ht="12.75">
      <c r="A192" t="s">
        <v>70</v>
      </c>
      <c r="B192">
        <v>2003</v>
      </c>
      <c r="R192" s="2"/>
    </row>
    <row r="193" spans="1:18" ht="12.75">
      <c r="A193" t="s">
        <v>71</v>
      </c>
      <c r="B193">
        <v>2003</v>
      </c>
      <c r="R193" s="2"/>
    </row>
    <row r="194" spans="1:18" ht="12.75">
      <c r="A194" t="s">
        <v>72</v>
      </c>
      <c r="B194">
        <v>2003</v>
      </c>
      <c r="R194" s="2"/>
    </row>
    <row r="195" spans="1:18" ht="12.75">
      <c r="A195" t="s">
        <v>73</v>
      </c>
      <c r="B195">
        <v>2003</v>
      </c>
      <c r="R195" s="2"/>
    </row>
    <row r="196" spans="1:18" ht="12.75">
      <c r="A196" t="s">
        <v>74</v>
      </c>
      <c r="B196">
        <v>2003</v>
      </c>
      <c r="R196" s="2"/>
    </row>
    <row r="197" spans="1:18" ht="12.75">
      <c r="A197" t="s">
        <v>75</v>
      </c>
      <c r="B197">
        <v>2003</v>
      </c>
      <c r="R197" s="2"/>
    </row>
    <row r="198" spans="1:18" ht="12.75">
      <c r="A198" t="s">
        <v>76</v>
      </c>
      <c r="B198">
        <v>2003</v>
      </c>
      <c r="R198" s="2"/>
    </row>
    <row r="199" spans="1:18" ht="12.75">
      <c r="A199" t="s">
        <v>77</v>
      </c>
      <c r="B199">
        <v>2003</v>
      </c>
      <c r="R199" s="2"/>
    </row>
    <row r="200" spans="1:18" ht="12.75">
      <c r="A200" t="s">
        <v>78</v>
      </c>
      <c r="B200">
        <v>2003</v>
      </c>
      <c r="R200" s="2"/>
    </row>
    <row r="201" spans="1:18" ht="12.75">
      <c r="A201" t="s">
        <v>79</v>
      </c>
      <c r="B201">
        <v>2003</v>
      </c>
      <c r="R201" s="2"/>
    </row>
    <row r="202" spans="1:18" ht="12.75">
      <c r="A202" t="s">
        <v>80</v>
      </c>
      <c r="B202">
        <v>2003</v>
      </c>
      <c r="R202" s="2"/>
    </row>
    <row r="203" spans="1:24" ht="12.75">
      <c r="A203" t="s">
        <v>31</v>
      </c>
      <c r="B203">
        <v>2004</v>
      </c>
      <c r="C203">
        <v>0</v>
      </c>
      <c r="D203">
        <v>0</v>
      </c>
      <c r="E203">
        <v>0</v>
      </c>
      <c r="F203">
        <v>0</v>
      </c>
      <c r="G203">
        <v>7</v>
      </c>
      <c r="H203">
        <v>16</v>
      </c>
      <c r="I203">
        <f aca="true" t="shared" si="8" ref="I203:I234">H203-G203</f>
        <v>9</v>
      </c>
      <c r="J203">
        <v>0</v>
      </c>
      <c r="K203">
        <v>0.5</v>
      </c>
      <c r="L203">
        <v>0</v>
      </c>
      <c r="M203">
        <v>0.5</v>
      </c>
      <c r="N203">
        <v>1</v>
      </c>
      <c r="P203">
        <v>0</v>
      </c>
      <c r="Q203">
        <v>0</v>
      </c>
      <c r="R203">
        <v>0</v>
      </c>
      <c r="S203">
        <v>0</v>
      </c>
      <c r="T203">
        <v>2</v>
      </c>
      <c r="U203">
        <v>2</v>
      </c>
      <c r="V203">
        <f aca="true" t="shared" si="9" ref="V203:V214">T203*U203</f>
        <v>4</v>
      </c>
      <c r="W203">
        <v>1</v>
      </c>
      <c r="X203">
        <v>0</v>
      </c>
    </row>
    <row r="204" spans="1:24" ht="12.75">
      <c r="A204" t="s">
        <v>32</v>
      </c>
      <c r="B204">
        <v>2004</v>
      </c>
      <c r="C204">
        <v>0.1</v>
      </c>
      <c r="D204">
        <v>1</v>
      </c>
      <c r="E204">
        <v>0</v>
      </c>
      <c r="F204">
        <v>0</v>
      </c>
      <c r="G204">
        <v>7</v>
      </c>
      <c r="H204">
        <v>16</v>
      </c>
      <c r="I204">
        <f t="shared" si="8"/>
        <v>9</v>
      </c>
      <c r="J204">
        <v>0</v>
      </c>
      <c r="K204">
        <v>0</v>
      </c>
      <c r="L204">
        <v>0</v>
      </c>
      <c r="M204">
        <v>0.5</v>
      </c>
      <c r="N204">
        <v>0</v>
      </c>
      <c r="P204">
        <v>1</v>
      </c>
      <c r="Q204">
        <v>0</v>
      </c>
      <c r="R204" s="2">
        <v>0</v>
      </c>
      <c r="S204" s="2">
        <v>0</v>
      </c>
      <c r="T204" s="2">
        <v>0</v>
      </c>
      <c r="U204" s="2">
        <v>0</v>
      </c>
      <c r="V204">
        <f t="shared" si="9"/>
        <v>0</v>
      </c>
      <c r="W204">
        <v>0</v>
      </c>
      <c r="X204">
        <v>0</v>
      </c>
    </row>
    <row r="205" spans="1:24" ht="12.75">
      <c r="A205" t="s">
        <v>33</v>
      </c>
      <c r="B205">
        <v>2004</v>
      </c>
      <c r="C205">
        <v>2</v>
      </c>
      <c r="D205">
        <v>1</v>
      </c>
      <c r="E205">
        <v>0</v>
      </c>
      <c r="F205">
        <v>2</v>
      </c>
      <c r="G205">
        <v>6</v>
      </c>
      <c r="H205">
        <v>16</v>
      </c>
      <c r="I205">
        <f t="shared" si="8"/>
        <v>10</v>
      </c>
      <c r="J205">
        <v>0</v>
      </c>
      <c r="K205">
        <v>0</v>
      </c>
      <c r="L205">
        <v>0</v>
      </c>
      <c r="M205">
        <v>0</v>
      </c>
      <c r="N205">
        <v>1</v>
      </c>
      <c r="P205">
        <v>1</v>
      </c>
      <c r="Q205">
        <v>1</v>
      </c>
      <c r="R205" s="2">
        <v>0</v>
      </c>
      <c r="S205" s="2">
        <v>0</v>
      </c>
      <c r="T205" s="2">
        <v>1</v>
      </c>
      <c r="U205" s="2">
        <v>1</v>
      </c>
      <c r="V205">
        <f t="shared" si="9"/>
        <v>1</v>
      </c>
      <c r="W205">
        <v>0</v>
      </c>
      <c r="X205">
        <v>0</v>
      </c>
    </row>
    <row r="206" spans="1:24" ht="12.75">
      <c r="A206" t="s">
        <v>34</v>
      </c>
      <c r="B206">
        <v>2004</v>
      </c>
      <c r="C206">
        <v>2</v>
      </c>
      <c r="D206">
        <v>1</v>
      </c>
      <c r="E206">
        <v>0</v>
      </c>
      <c r="F206">
        <v>0</v>
      </c>
      <c r="G206">
        <v>5</v>
      </c>
      <c r="H206">
        <v>17</v>
      </c>
      <c r="I206">
        <f t="shared" si="8"/>
        <v>12</v>
      </c>
      <c r="J206">
        <v>1</v>
      </c>
      <c r="K206">
        <v>0</v>
      </c>
      <c r="L206">
        <v>0</v>
      </c>
      <c r="M206">
        <v>0</v>
      </c>
      <c r="N206">
        <v>0</v>
      </c>
      <c r="P206">
        <v>1</v>
      </c>
      <c r="Q206">
        <v>0</v>
      </c>
      <c r="R206" s="2">
        <v>0</v>
      </c>
      <c r="S206" s="2">
        <v>1</v>
      </c>
      <c r="T206" s="2">
        <v>2</v>
      </c>
      <c r="U206" s="2">
        <v>2</v>
      </c>
      <c r="V206">
        <f t="shared" si="9"/>
        <v>4</v>
      </c>
      <c r="W206">
        <v>0</v>
      </c>
      <c r="X206">
        <v>0</v>
      </c>
    </row>
    <row r="207" spans="1:24" ht="12.75">
      <c r="A207" t="s">
        <v>35</v>
      </c>
      <c r="B207">
        <v>2004</v>
      </c>
      <c r="C207">
        <v>0.5</v>
      </c>
      <c r="D207">
        <v>1</v>
      </c>
      <c r="E207">
        <v>0</v>
      </c>
      <c r="F207">
        <v>0</v>
      </c>
      <c r="G207">
        <v>6</v>
      </c>
      <c r="H207">
        <v>18</v>
      </c>
      <c r="I207">
        <f t="shared" si="8"/>
        <v>12</v>
      </c>
      <c r="J207">
        <v>0</v>
      </c>
      <c r="K207">
        <v>1</v>
      </c>
      <c r="L207">
        <v>0</v>
      </c>
      <c r="M207">
        <v>0</v>
      </c>
      <c r="N207">
        <v>1</v>
      </c>
      <c r="P207">
        <v>0</v>
      </c>
      <c r="Q207">
        <v>1</v>
      </c>
      <c r="R207" s="2">
        <v>0</v>
      </c>
      <c r="S207" s="2">
        <v>0</v>
      </c>
      <c r="T207" s="2">
        <v>2</v>
      </c>
      <c r="U207" s="2">
        <v>1</v>
      </c>
      <c r="V207">
        <f t="shared" si="9"/>
        <v>2</v>
      </c>
      <c r="W207">
        <v>1</v>
      </c>
      <c r="X207">
        <v>0</v>
      </c>
    </row>
    <row r="208" spans="1:24" ht="12.75">
      <c r="A208" t="s">
        <v>36</v>
      </c>
      <c r="B208">
        <v>2004</v>
      </c>
      <c r="C208">
        <v>2</v>
      </c>
      <c r="D208">
        <v>1</v>
      </c>
      <c r="E208">
        <v>0</v>
      </c>
      <c r="F208">
        <v>0</v>
      </c>
      <c r="G208">
        <v>7</v>
      </c>
      <c r="H208">
        <v>16</v>
      </c>
      <c r="I208">
        <f t="shared" si="8"/>
        <v>9</v>
      </c>
      <c r="J208">
        <v>0</v>
      </c>
      <c r="K208">
        <v>1</v>
      </c>
      <c r="L208">
        <v>0</v>
      </c>
      <c r="M208">
        <v>0</v>
      </c>
      <c r="N208">
        <v>1</v>
      </c>
      <c r="P208">
        <v>1</v>
      </c>
      <c r="Q208">
        <v>1</v>
      </c>
      <c r="R208" s="2">
        <v>0</v>
      </c>
      <c r="S208" s="2">
        <v>1</v>
      </c>
      <c r="T208" s="2">
        <v>2</v>
      </c>
      <c r="U208" s="2">
        <v>1</v>
      </c>
      <c r="V208">
        <f t="shared" si="9"/>
        <v>2</v>
      </c>
      <c r="W208">
        <v>2</v>
      </c>
      <c r="X208">
        <v>0</v>
      </c>
    </row>
    <row r="209" spans="1:24" ht="12.75">
      <c r="A209" t="s">
        <v>37</v>
      </c>
      <c r="B209">
        <v>2004</v>
      </c>
      <c r="C209">
        <v>0.5</v>
      </c>
      <c r="D209">
        <v>1</v>
      </c>
      <c r="E209">
        <v>0</v>
      </c>
      <c r="F209">
        <v>0</v>
      </c>
      <c r="G209">
        <v>7</v>
      </c>
      <c r="H209">
        <v>18</v>
      </c>
      <c r="I209">
        <f t="shared" si="8"/>
        <v>11</v>
      </c>
      <c r="J209">
        <v>0</v>
      </c>
      <c r="K209">
        <v>0</v>
      </c>
      <c r="L209">
        <v>0</v>
      </c>
      <c r="M209">
        <v>0</v>
      </c>
      <c r="N209">
        <v>1</v>
      </c>
      <c r="P209">
        <v>0</v>
      </c>
      <c r="Q209">
        <v>1</v>
      </c>
      <c r="R209" s="2">
        <v>0</v>
      </c>
      <c r="S209" s="2">
        <v>2</v>
      </c>
      <c r="T209" s="2">
        <v>0</v>
      </c>
      <c r="U209" s="2">
        <v>0</v>
      </c>
      <c r="V209">
        <f t="shared" si="9"/>
        <v>0</v>
      </c>
      <c r="W209">
        <v>2</v>
      </c>
      <c r="X209">
        <v>0</v>
      </c>
    </row>
    <row r="210" spans="1:24" ht="12.75">
      <c r="A210" t="s">
        <v>38</v>
      </c>
      <c r="B210">
        <v>2004</v>
      </c>
      <c r="C210">
        <v>2</v>
      </c>
      <c r="D210">
        <v>1</v>
      </c>
      <c r="E210">
        <v>0</v>
      </c>
      <c r="F210">
        <v>0</v>
      </c>
      <c r="G210">
        <v>5</v>
      </c>
      <c r="H210">
        <v>16</v>
      </c>
      <c r="I210">
        <f t="shared" si="8"/>
        <v>11</v>
      </c>
      <c r="J210">
        <v>1</v>
      </c>
      <c r="K210">
        <v>1</v>
      </c>
      <c r="L210">
        <v>0</v>
      </c>
      <c r="M210">
        <v>0</v>
      </c>
      <c r="N210">
        <v>2</v>
      </c>
      <c r="P210">
        <v>1</v>
      </c>
      <c r="Q210">
        <v>0</v>
      </c>
      <c r="R210" s="2">
        <v>0</v>
      </c>
      <c r="S210" s="2">
        <v>0</v>
      </c>
      <c r="T210" s="2">
        <v>2</v>
      </c>
      <c r="U210" s="2">
        <v>1</v>
      </c>
      <c r="V210">
        <f t="shared" si="9"/>
        <v>2</v>
      </c>
      <c r="W210">
        <v>1</v>
      </c>
      <c r="X210">
        <v>0</v>
      </c>
    </row>
    <row r="211" spans="1:24" ht="12.75">
      <c r="A211" t="s">
        <v>39</v>
      </c>
      <c r="B211">
        <v>2004</v>
      </c>
      <c r="C211">
        <v>1</v>
      </c>
      <c r="D211">
        <v>1</v>
      </c>
      <c r="E211">
        <v>0.5</v>
      </c>
      <c r="F211">
        <v>1</v>
      </c>
      <c r="G211">
        <v>6</v>
      </c>
      <c r="H211">
        <v>16</v>
      </c>
      <c r="I211">
        <f t="shared" si="8"/>
        <v>10</v>
      </c>
      <c r="J211">
        <v>0</v>
      </c>
      <c r="K211">
        <v>1</v>
      </c>
      <c r="L211">
        <v>0</v>
      </c>
      <c r="M211">
        <v>0</v>
      </c>
      <c r="N211" s="2">
        <v>0</v>
      </c>
      <c r="O211" s="2"/>
      <c r="P211" s="2">
        <v>1</v>
      </c>
      <c r="Q211" s="2">
        <v>0</v>
      </c>
      <c r="R211" s="2">
        <v>0</v>
      </c>
      <c r="S211" s="2">
        <v>2</v>
      </c>
      <c r="T211" s="2">
        <v>1</v>
      </c>
      <c r="U211" s="2">
        <v>1</v>
      </c>
      <c r="V211">
        <f t="shared" si="9"/>
        <v>1</v>
      </c>
      <c r="W211">
        <v>2</v>
      </c>
      <c r="X211">
        <v>0</v>
      </c>
    </row>
    <row r="212" spans="1:24" ht="12.75">
      <c r="A212" t="s">
        <v>40</v>
      </c>
      <c r="B212">
        <v>2004</v>
      </c>
      <c r="C212">
        <v>1</v>
      </c>
      <c r="D212">
        <v>1</v>
      </c>
      <c r="E212">
        <v>0</v>
      </c>
      <c r="F212">
        <v>0</v>
      </c>
      <c r="G212">
        <v>6</v>
      </c>
      <c r="H212">
        <v>16</v>
      </c>
      <c r="I212">
        <f t="shared" si="8"/>
        <v>10</v>
      </c>
      <c r="J212">
        <v>0</v>
      </c>
      <c r="K212">
        <v>0</v>
      </c>
      <c r="L212">
        <v>0</v>
      </c>
      <c r="M212">
        <v>0</v>
      </c>
      <c r="N212" s="2">
        <v>1</v>
      </c>
      <c r="O212" s="2"/>
      <c r="P212">
        <v>1</v>
      </c>
      <c r="Q212" s="2">
        <v>1</v>
      </c>
      <c r="R212" s="2">
        <v>1</v>
      </c>
      <c r="S212" s="2">
        <v>1</v>
      </c>
      <c r="T212" s="2">
        <v>2</v>
      </c>
      <c r="U212" s="2">
        <v>1</v>
      </c>
      <c r="V212">
        <f t="shared" si="9"/>
        <v>2</v>
      </c>
      <c r="W212">
        <v>2</v>
      </c>
      <c r="X212">
        <v>0</v>
      </c>
    </row>
    <row r="213" spans="1:24" ht="12.75">
      <c r="A213" t="s">
        <v>41</v>
      </c>
      <c r="B213">
        <v>2004</v>
      </c>
      <c r="C213">
        <v>0</v>
      </c>
      <c r="D213">
        <v>1</v>
      </c>
      <c r="E213">
        <v>0</v>
      </c>
      <c r="F213">
        <v>0</v>
      </c>
      <c r="G213">
        <v>6</v>
      </c>
      <c r="H213">
        <v>18</v>
      </c>
      <c r="I213">
        <f t="shared" si="8"/>
        <v>12</v>
      </c>
      <c r="J213">
        <v>0</v>
      </c>
      <c r="K213">
        <v>1</v>
      </c>
      <c r="L213">
        <v>0</v>
      </c>
      <c r="M213">
        <v>0</v>
      </c>
      <c r="N213" s="2">
        <v>0</v>
      </c>
      <c r="O213" s="2"/>
      <c r="P213">
        <v>1</v>
      </c>
      <c r="Q213" s="2">
        <v>1</v>
      </c>
      <c r="R213" s="2">
        <v>0</v>
      </c>
      <c r="S213" s="2">
        <v>1</v>
      </c>
      <c r="T213" s="2">
        <v>1</v>
      </c>
      <c r="U213" s="2">
        <v>2</v>
      </c>
      <c r="V213">
        <f t="shared" si="9"/>
        <v>2</v>
      </c>
      <c r="W213" s="2">
        <v>2</v>
      </c>
      <c r="X213">
        <v>0</v>
      </c>
    </row>
    <row r="214" spans="1:24" ht="12.75">
      <c r="A214" t="s">
        <v>42</v>
      </c>
      <c r="B214">
        <v>2004</v>
      </c>
      <c r="C214">
        <v>1</v>
      </c>
      <c r="D214">
        <v>1</v>
      </c>
      <c r="E214">
        <v>0</v>
      </c>
      <c r="F214">
        <v>0</v>
      </c>
      <c r="G214">
        <v>7</v>
      </c>
      <c r="H214">
        <v>16</v>
      </c>
      <c r="I214">
        <f t="shared" si="8"/>
        <v>9</v>
      </c>
      <c r="J214">
        <v>0</v>
      </c>
      <c r="K214">
        <v>0</v>
      </c>
      <c r="L214">
        <v>0</v>
      </c>
      <c r="M214">
        <v>0</v>
      </c>
      <c r="N214" s="2">
        <v>1</v>
      </c>
      <c r="O214" s="2"/>
      <c r="P214">
        <v>0</v>
      </c>
      <c r="Q214" s="2">
        <v>1</v>
      </c>
      <c r="R214" s="2">
        <v>0</v>
      </c>
      <c r="S214" s="2">
        <v>0</v>
      </c>
      <c r="T214" s="2">
        <v>0</v>
      </c>
      <c r="U214" s="2">
        <v>0</v>
      </c>
      <c r="V214">
        <f t="shared" si="9"/>
        <v>0</v>
      </c>
      <c r="W214" s="2">
        <v>0</v>
      </c>
      <c r="X214">
        <v>0</v>
      </c>
    </row>
    <row r="215" spans="1:24" ht="12.75">
      <c r="A215" t="s">
        <v>43</v>
      </c>
      <c r="B215">
        <v>2004</v>
      </c>
      <c r="C215">
        <v>1</v>
      </c>
      <c r="D215">
        <v>1</v>
      </c>
      <c r="E215">
        <v>0</v>
      </c>
      <c r="F215">
        <v>1</v>
      </c>
      <c r="G215">
        <v>7</v>
      </c>
      <c r="H215">
        <v>17</v>
      </c>
      <c r="I215">
        <f t="shared" si="8"/>
        <v>10</v>
      </c>
      <c r="J215">
        <v>0</v>
      </c>
      <c r="K215">
        <v>0</v>
      </c>
      <c r="L215">
        <v>0</v>
      </c>
      <c r="M215">
        <v>0</v>
      </c>
      <c r="N215" s="2">
        <v>2</v>
      </c>
      <c r="O215" s="2"/>
      <c r="P215">
        <v>0</v>
      </c>
      <c r="Q215" s="2">
        <v>1</v>
      </c>
      <c r="R215" s="2">
        <v>0</v>
      </c>
      <c r="S215" s="2">
        <v>0</v>
      </c>
      <c r="T215" s="2">
        <v>0</v>
      </c>
      <c r="U215" s="2">
        <v>0</v>
      </c>
      <c r="V215">
        <v>0</v>
      </c>
      <c r="W215" s="2">
        <v>0</v>
      </c>
      <c r="X215">
        <v>0</v>
      </c>
    </row>
    <row r="216" spans="1:24" ht="12.75">
      <c r="A216" t="s">
        <v>44</v>
      </c>
      <c r="B216">
        <v>2004</v>
      </c>
      <c r="C216">
        <v>1</v>
      </c>
      <c r="D216">
        <v>1</v>
      </c>
      <c r="E216">
        <v>0</v>
      </c>
      <c r="F216">
        <v>0</v>
      </c>
      <c r="G216">
        <v>7</v>
      </c>
      <c r="H216">
        <v>16</v>
      </c>
      <c r="I216">
        <f t="shared" si="8"/>
        <v>9</v>
      </c>
      <c r="J216">
        <v>0</v>
      </c>
      <c r="K216">
        <v>1</v>
      </c>
      <c r="L216">
        <v>0</v>
      </c>
      <c r="M216">
        <v>0</v>
      </c>
      <c r="N216" s="2">
        <v>0</v>
      </c>
      <c r="O216" s="2"/>
      <c r="P216" s="2">
        <v>0</v>
      </c>
      <c r="Q216" s="2">
        <v>0</v>
      </c>
      <c r="R216" s="2">
        <v>0</v>
      </c>
      <c r="S216" s="2">
        <v>0</v>
      </c>
      <c r="T216" s="2">
        <v>0</v>
      </c>
      <c r="U216" s="2">
        <v>0</v>
      </c>
      <c r="V216">
        <f aca="true" t="shared" si="10" ref="V216:V252">T216*U216</f>
        <v>0</v>
      </c>
      <c r="W216">
        <v>1</v>
      </c>
      <c r="X216">
        <v>0</v>
      </c>
    </row>
    <row r="217" spans="1:24" ht="12.75">
      <c r="A217" t="s">
        <v>45</v>
      </c>
      <c r="B217">
        <v>2004</v>
      </c>
      <c r="C217">
        <v>2</v>
      </c>
      <c r="D217">
        <v>1</v>
      </c>
      <c r="E217">
        <v>0</v>
      </c>
      <c r="F217">
        <v>2</v>
      </c>
      <c r="G217">
        <v>6</v>
      </c>
      <c r="H217">
        <v>16</v>
      </c>
      <c r="I217">
        <f t="shared" si="8"/>
        <v>10</v>
      </c>
      <c r="J217">
        <v>0</v>
      </c>
      <c r="K217">
        <v>0</v>
      </c>
      <c r="L217">
        <v>0</v>
      </c>
      <c r="M217">
        <v>1</v>
      </c>
      <c r="N217" s="2">
        <v>2</v>
      </c>
      <c r="O217" s="2"/>
      <c r="P217" s="2">
        <v>1</v>
      </c>
      <c r="Q217" s="2">
        <v>0</v>
      </c>
      <c r="R217" s="2">
        <v>0</v>
      </c>
      <c r="S217" s="2">
        <v>2</v>
      </c>
      <c r="T217" s="2">
        <v>2</v>
      </c>
      <c r="U217" s="2">
        <v>2</v>
      </c>
      <c r="V217">
        <f t="shared" si="10"/>
        <v>4</v>
      </c>
      <c r="W217">
        <v>0</v>
      </c>
      <c r="X217">
        <v>0</v>
      </c>
    </row>
    <row r="218" spans="1:24" ht="12.75">
      <c r="A218" t="s">
        <v>46</v>
      </c>
      <c r="B218">
        <v>2004</v>
      </c>
      <c r="C218">
        <v>0</v>
      </c>
      <c r="D218">
        <v>1</v>
      </c>
      <c r="E218">
        <v>0</v>
      </c>
      <c r="F218">
        <v>0</v>
      </c>
      <c r="G218">
        <v>7</v>
      </c>
      <c r="H218">
        <v>18</v>
      </c>
      <c r="I218">
        <f t="shared" si="8"/>
        <v>11</v>
      </c>
      <c r="J218">
        <v>0</v>
      </c>
      <c r="K218">
        <v>1</v>
      </c>
      <c r="L218">
        <v>0.5</v>
      </c>
      <c r="M218">
        <v>0.5</v>
      </c>
      <c r="N218" s="2">
        <v>1</v>
      </c>
      <c r="O218" s="2"/>
      <c r="P218" s="2">
        <v>0</v>
      </c>
      <c r="Q218" s="2">
        <v>0</v>
      </c>
      <c r="R218" s="2">
        <v>0</v>
      </c>
      <c r="S218" s="2">
        <v>0</v>
      </c>
      <c r="T218" s="2">
        <v>1</v>
      </c>
      <c r="U218" s="2">
        <v>1</v>
      </c>
      <c r="V218">
        <f t="shared" si="10"/>
        <v>1</v>
      </c>
      <c r="W218">
        <v>0</v>
      </c>
      <c r="X218">
        <v>0</v>
      </c>
    </row>
    <row r="219" spans="1:24" ht="12.75">
      <c r="A219" t="s">
        <v>47</v>
      </c>
      <c r="B219">
        <v>2004</v>
      </c>
      <c r="C219">
        <v>1.5</v>
      </c>
      <c r="D219">
        <v>0</v>
      </c>
      <c r="E219">
        <v>0</v>
      </c>
      <c r="F219">
        <v>0</v>
      </c>
      <c r="G219">
        <v>6</v>
      </c>
      <c r="H219">
        <v>16</v>
      </c>
      <c r="I219">
        <f t="shared" si="8"/>
        <v>10</v>
      </c>
      <c r="J219">
        <v>0</v>
      </c>
      <c r="K219">
        <v>0</v>
      </c>
      <c r="L219">
        <v>0</v>
      </c>
      <c r="M219">
        <v>0</v>
      </c>
      <c r="N219" s="2">
        <v>1</v>
      </c>
      <c r="O219" s="2"/>
      <c r="P219">
        <v>0</v>
      </c>
      <c r="Q219" s="2">
        <v>1</v>
      </c>
      <c r="R219" s="2">
        <v>0</v>
      </c>
      <c r="S219" s="2">
        <v>0</v>
      </c>
      <c r="T219" s="2">
        <v>2</v>
      </c>
      <c r="U219" s="2">
        <v>1</v>
      </c>
      <c r="V219">
        <f t="shared" si="10"/>
        <v>2</v>
      </c>
      <c r="W219" s="2">
        <v>2</v>
      </c>
      <c r="X219">
        <v>0</v>
      </c>
    </row>
    <row r="220" spans="1:24" ht="12.75">
      <c r="A220" t="s">
        <v>48</v>
      </c>
      <c r="B220">
        <v>2004</v>
      </c>
      <c r="C220">
        <v>1.5</v>
      </c>
      <c r="D220">
        <v>1</v>
      </c>
      <c r="E220">
        <v>0</v>
      </c>
      <c r="F220">
        <v>0</v>
      </c>
      <c r="G220">
        <v>7</v>
      </c>
      <c r="H220">
        <v>18</v>
      </c>
      <c r="I220">
        <f t="shared" si="8"/>
        <v>11</v>
      </c>
      <c r="J220">
        <v>2</v>
      </c>
      <c r="K220">
        <v>1</v>
      </c>
      <c r="L220">
        <v>0</v>
      </c>
      <c r="M220">
        <v>1</v>
      </c>
      <c r="N220" s="2">
        <v>1</v>
      </c>
      <c r="O220" s="2"/>
      <c r="P220" s="2">
        <v>1</v>
      </c>
      <c r="Q220" s="2">
        <v>1</v>
      </c>
      <c r="R220" s="2">
        <v>0</v>
      </c>
      <c r="S220" s="2">
        <v>0</v>
      </c>
      <c r="T220" s="2">
        <v>2</v>
      </c>
      <c r="U220" s="2">
        <v>1</v>
      </c>
      <c r="V220">
        <f t="shared" si="10"/>
        <v>2</v>
      </c>
      <c r="W220">
        <v>0</v>
      </c>
      <c r="X220">
        <v>0</v>
      </c>
    </row>
    <row r="221" spans="1:24" ht="12.75">
      <c r="A221" t="s">
        <v>49</v>
      </c>
      <c r="B221">
        <v>2004</v>
      </c>
      <c r="C221">
        <v>0.1</v>
      </c>
      <c r="D221" s="3">
        <v>0</v>
      </c>
      <c r="E221">
        <v>1</v>
      </c>
      <c r="F221">
        <v>0</v>
      </c>
      <c r="G221">
        <v>7</v>
      </c>
      <c r="H221">
        <v>17</v>
      </c>
      <c r="I221">
        <f t="shared" si="8"/>
        <v>10</v>
      </c>
      <c r="J221">
        <v>0</v>
      </c>
      <c r="K221">
        <v>1</v>
      </c>
      <c r="L221">
        <v>1</v>
      </c>
      <c r="M221">
        <v>1</v>
      </c>
      <c r="N221" s="2">
        <v>2</v>
      </c>
      <c r="O221" s="2"/>
      <c r="P221" s="2">
        <v>1</v>
      </c>
      <c r="Q221" s="2">
        <v>1</v>
      </c>
      <c r="R221" s="2">
        <v>0</v>
      </c>
      <c r="S221" s="2">
        <v>2</v>
      </c>
      <c r="T221" s="2">
        <v>2</v>
      </c>
      <c r="U221">
        <v>1</v>
      </c>
      <c r="V221">
        <f t="shared" si="10"/>
        <v>2</v>
      </c>
      <c r="W221">
        <v>0</v>
      </c>
      <c r="X221">
        <v>0</v>
      </c>
    </row>
    <row r="222" spans="1:24" ht="12.75">
      <c r="A222" t="s">
        <v>50</v>
      </c>
      <c r="B222">
        <v>2004</v>
      </c>
      <c r="C222">
        <v>0</v>
      </c>
      <c r="D222">
        <v>1</v>
      </c>
      <c r="E222">
        <v>0</v>
      </c>
      <c r="F222">
        <v>0</v>
      </c>
      <c r="G222">
        <v>5</v>
      </c>
      <c r="H222">
        <v>16</v>
      </c>
      <c r="I222">
        <f t="shared" si="8"/>
        <v>11</v>
      </c>
      <c r="J222">
        <v>1</v>
      </c>
      <c r="K222">
        <v>1</v>
      </c>
      <c r="L222">
        <v>1</v>
      </c>
      <c r="M222">
        <v>1</v>
      </c>
      <c r="N222" s="2">
        <v>1</v>
      </c>
      <c r="O222" s="2"/>
      <c r="P222">
        <v>0</v>
      </c>
      <c r="Q222" s="2">
        <v>2</v>
      </c>
      <c r="R222" s="2">
        <v>0</v>
      </c>
      <c r="S222" s="2">
        <v>2</v>
      </c>
      <c r="T222" s="2">
        <v>2</v>
      </c>
      <c r="U222" s="2">
        <v>1</v>
      </c>
      <c r="V222">
        <f t="shared" si="10"/>
        <v>2</v>
      </c>
      <c r="W222" s="2">
        <v>2</v>
      </c>
      <c r="X222">
        <v>0</v>
      </c>
    </row>
    <row r="223" spans="1:24" ht="12.75">
      <c r="A223" t="s">
        <v>51</v>
      </c>
      <c r="B223">
        <v>2004</v>
      </c>
      <c r="C223" s="3">
        <v>0</v>
      </c>
      <c r="D223">
        <v>1</v>
      </c>
      <c r="E223">
        <v>0</v>
      </c>
      <c r="F223">
        <v>0</v>
      </c>
      <c r="G223">
        <v>6</v>
      </c>
      <c r="H223">
        <v>16</v>
      </c>
      <c r="I223">
        <f t="shared" si="8"/>
        <v>10</v>
      </c>
      <c r="J223">
        <v>0</v>
      </c>
      <c r="K223">
        <v>1</v>
      </c>
      <c r="L223">
        <v>1</v>
      </c>
      <c r="M223">
        <v>0</v>
      </c>
      <c r="N223" s="2">
        <v>1</v>
      </c>
      <c r="O223" s="2"/>
      <c r="P223">
        <v>0</v>
      </c>
      <c r="Q223" s="2">
        <v>2</v>
      </c>
      <c r="R223" s="2">
        <v>0</v>
      </c>
      <c r="S223" s="2">
        <v>2</v>
      </c>
      <c r="T223" s="2">
        <v>2</v>
      </c>
      <c r="U223" s="2">
        <v>2</v>
      </c>
      <c r="V223">
        <f t="shared" si="10"/>
        <v>4</v>
      </c>
      <c r="W223" s="2">
        <v>0</v>
      </c>
      <c r="X223">
        <v>0</v>
      </c>
    </row>
    <row r="224" spans="1:24" ht="12.75">
      <c r="A224" t="s">
        <v>52</v>
      </c>
      <c r="B224">
        <v>2004</v>
      </c>
      <c r="C224">
        <v>0.5</v>
      </c>
      <c r="D224">
        <v>1</v>
      </c>
      <c r="E224">
        <v>0</v>
      </c>
      <c r="F224">
        <v>0</v>
      </c>
      <c r="G224">
        <v>6</v>
      </c>
      <c r="H224">
        <v>16</v>
      </c>
      <c r="I224">
        <f t="shared" si="8"/>
        <v>10</v>
      </c>
      <c r="J224">
        <v>0</v>
      </c>
      <c r="K224">
        <v>1</v>
      </c>
      <c r="L224">
        <v>1</v>
      </c>
      <c r="M224">
        <v>0.5</v>
      </c>
      <c r="N224" s="2">
        <v>1</v>
      </c>
      <c r="O224" s="2"/>
      <c r="P224" s="2">
        <v>1</v>
      </c>
      <c r="Q224" s="2">
        <v>1</v>
      </c>
      <c r="R224" s="2">
        <v>0</v>
      </c>
      <c r="S224" s="2">
        <v>0</v>
      </c>
      <c r="T224" s="2">
        <v>0</v>
      </c>
      <c r="U224" s="2">
        <v>0</v>
      </c>
      <c r="V224">
        <f t="shared" si="10"/>
        <v>0</v>
      </c>
      <c r="W224">
        <v>0</v>
      </c>
      <c r="X224">
        <v>0</v>
      </c>
    </row>
    <row r="225" spans="1:24" ht="12.75">
      <c r="A225" t="s">
        <v>53</v>
      </c>
      <c r="B225">
        <v>2004</v>
      </c>
      <c r="C225">
        <v>2</v>
      </c>
      <c r="D225">
        <v>1</v>
      </c>
      <c r="E225">
        <v>0</v>
      </c>
      <c r="F225">
        <v>1</v>
      </c>
      <c r="G225">
        <v>7</v>
      </c>
      <c r="H225">
        <v>16</v>
      </c>
      <c r="I225">
        <f t="shared" si="8"/>
        <v>9</v>
      </c>
      <c r="J225">
        <v>0</v>
      </c>
      <c r="K225">
        <v>0</v>
      </c>
      <c r="L225">
        <v>0</v>
      </c>
      <c r="M225">
        <v>0.5</v>
      </c>
      <c r="N225" s="2">
        <v>1</v>
      </c>
      <c r="O225" s="2"/>
      <c r="P225" s="2">
        <v>1</v>
      </c>
      <c r="Q225" s="2">
        <v>1</v>
      </c>
      <c r="R225" s="2">
        <v>0</v>
      </c>
      <c r="S225" s="2">
        <v>2</v>
      </c>
      <c r="T225" s="2">
        <v>2</v>
      </c>
      <c r="U225" s="2">
        <v>1</v>
      </c>
      <c r="V225">
        <f t="shared" si="10"/>
        <v>2</v>
      </c>
      <c r="W225">
        <v>2</v>
      </c>
      <c r="X225">
        <v>0</v>
      </c>
    </row>
    <row r="226" spans="1:24" ht="12.75">
      <c r="A226" t="s">
        <v>54</v>
      </c>
      <c r="B226">
        <v>2004</v>
      </c>
      <c r="C226">
        <v>0.1</v>
      </c>
      <c r="D226">
        <v>1</v>
      </c>
      <c r="E226">
        <v>0</v>
      </c>
      <c r="F226">
        <v>0</v>
      </c>
      <c r="G226">
        <v>6</v>
      </c>
      <c r="H226">
        <v>17</v>
      </c>
      <c r="I226">
        <f t="shared" si="8"/>
        <v>11</v>
      </c>
      <c r="J226">
        <v>0</v>
      </c>
      <c r="K226">
        <v>0</v>
      </c>
      <c r="L226">
        <v>0</v>
      </c>
      <c r="M226">
        <v>0</v>
      </c>
      <c r="N226" s="2">
        <v>0</v>
      </c>
      <c r="O226" s="2"/>
      <c r="P226" s="2">
        <v>1</v>
      </c>
      <c r="Q226" s="2">
        <v>0</v>
      </c>
      <c r="R226" s="2">
        <v>0</v>
      </c>
      <c r="S226" s="2">
        <v>0</v>
      </c>
      <c r="T226" s="2">
        <v>2</v>
      </c>
      <c r="U226" s="2">
        <v>1</v>
      </c>
      <c r="V226">
        <f t="shared" si="10"/>
        <v>2</v>
      </c>
      <c r="W226">
        <v>0</v>
      </c>
      <c r="X226">
        <v>0</v>
      </c>
    </row>
    <row r="227" spans="1:24" ht="12.75">
      <c r="A227" t="s">
        <v>55</v>
      </c>
      <c r="B227">
        <v>2004</v>
      </c>
      <c r="C227">
        <v>0.1</v>
      </c>
      <c r="D227">
        <v>1</v>
      </c>
      <c r="E227">
        <v>0</v>
      </c>
      <c r="F227">
        <v>0</v>
      </c>
      <c r="G227">
        <v>7</v>
      </c>
      <c r="H227">
        <v>16</v>
      </c>
      <c r="I227">
        <f t="shared" si="8"/>
        <v>9</v>
      </c>
      <c r="J227">
        <v>0</v>
      </c>
      <c r="K227">
        <v>1</v>
      </c>
      <c r="L227">
        <v>0</v>
      </c>
      <c r="M227">
        <v>0</v>
      </c>
      <c r="N227" s="2">
        <v>1</v>
      </c>
      <c r="O227" s="2"/>
      <c r="P227">
        <v>1</v>
      </c>
      <c r="Q227" s="2">
        <v>1</v>
      </c>
      <c r="R227" s="2">
        <v>0</v>
      </c>
      <c r="S227" s="2">
        <v>0</v>
      </c>
      <c r="T227" s="2">
        <v>0</v>
      </c>
      <c r="U227" s="2">
        <v>0</v>
      </c>
      <c r="V227">
        <f t="shared" si="10"/>
        <v>0</v>
      </c>
      <c r="W227" s="2">
        <v>2</v>
      </c>
      <c r="X227">
        <v>0</v>
      </c>
    </row>
    <row r="228" spans="1:24" ht="12.75">
      <c r="A228" t="s">
        <v>56</v>
      </c>
      <c r="B228">
        <v>2004</v>
      </c>
      <c r="C228">
        <v>0.1</v>
      </c>
      <c r="D228">
        <v>0</v>
      </c>
      <c r="E228">
        <v>0</v>
      </c>
      <c r="F228">
        <v>0</v>
      </c>
      <c r="G228">
        <v>7</v>
      </c>
      <c r="H228">
        <v>16</v>
      </c>
      <c r="I228">
        <f t="shared" si="8"/>
        <v>9</v>
      </c>
      <c r="J228">
        <v>0</v>
      </c>
      <c r="K228">
        <v>0</v>
      </c>
      <c r="L228">
        <v>0</v>
      </c>
      <c r="M228">
        <v>0</v>
      </c>
      <c r="N228" s="2">
        <v>1</v>
      </c>
      <c r="O228" s="2"/>
      <c r="P228" s="2">
        <v>1</v>
      </c>
      <c r="Q228" s="2">
        <v>1</v>
      </c>
      <c r="R228" s="2">
        <v>0</v>
      </c>
      <c r="S228" s="2">
        <v>0</v>
      </c>
      <c r="T228" s="2">
        <v>2</v>
      </c>
      <c r="U228" s="2">
        <v>1</v>
      </c>
      <c r="V228">
        <f t="shared" si="10"/>
        <v>2</v>
      </c>
      <c r="W228">
        <v>1</v>
      </c>
      <c r="X228">
        <v>0</v>
      </c>
    </row>
    <row r="229" spans="1:24" ht="12.75">
      <c r="A229" t="s">
        <v>57</v>
      </c>
      <c r="B229">
        <v>2004</v>
      </c>
      <c r="C229">
        <v>2</v>
      </c>
      <c r="D229">
        <v>0</v>
      </c>
      <c r="E229">
        <v>0</v>
      </c>
      <c r="F229">
        <v>0</v>
      </c>
      <c r="G229">
        <v>6</v>
      </c>
      <c r="H229">
        <v>18</v>
      </c>
      <c r="I229">
        <f t="shared" si="8"/>
        <v>12</v>
      </c>
      <c r="J229">
        <v>0</v>
      </c>
      <c r="K229">
        <v>0.5</v>
      </c>
      <c r="L229">
        <v>0.5</v>
      </c>
      <c r="M229">
        <v>0.5</v>
      </c>
      <c r="N229" s="2">
        <v>2</v>
      </c>
      <c r="O229" s="2"/>
      <c r="P229" s="2">
        <v>0</v>
      </c>
      <c r="Q229" s="2">
        <v>1</v>
      </c>
      <c r="R229" s="2">
        <v>0</v>
      </c>
      <c r="S229" s="2">
        <v>0</v>
      </c>
      <c r="T229" s="2">
        <v>2</v>
      </c>
      <c r="U229" s="2">
        <v>2</v>
      </c>
      <c r="V229">
        <f t="shared" si="10"/>
        <v>4</v>
      </c>
      <c r="W229">
        <v>1</v>
      </c>
      <c r="X229">
        <v>0</v>
      </c>
    </row>
    <row r="230" spans="1:24" ht="12.75">
      <c r="A230" t="s">
        <v>58</v>
      </c>
      <c r="B230">
        <v>2004</v>
      </c>
      <c r="C230">
        <v>1</v>
      </c>
      <c r="D230">
        <v>1</v>
      </c>
      <c r="E230">
        <v>0</v>
      </c>
      <c r="F230">
        <v>0</v>
      </c>
      <c r="G230">
        <v>7</v>
      </c>
      <c r="H230">
        <v>18</v>
      </c>
      <c r="I230">
        <f t="shared" si="8"/>
        <v>11</v>
      </c>
      <c r="J230">
        <v>1</v>
      </c>
      <c r="K230">
        <v>1</v>
      </c>
      <c r="L230">
        <v>1</v>
      </c>
      <c r="M230">
        <v>1</v>
      </c>
      <c r="N230" s="2">
        <v>2</v>
      </c>
      <c r="O230" s="2"/>
      <c r="P230">
        <v>1</v>
      </c>
      <c r="Q230" s="2">
        <v>1</v>
      </c>
      <c r="R230" s="2">
        <v>0</v>
      </c>
      <c r="S230" s="2">
        <v>0</v>
      </c>
      <c r="T230" s="4">
        <v>2</v>
      </c>
      <c r="U230" s="2">
        <v>1.5</v>
      </c>
      <c r="V230">
        <f t="shared" si="10"/>
        <v>3</v>
      </c>
      <c r="W230" s="2">
        <v>0</v>
      </c>
      <c r="X230">
        <v>0</v>
      </c>
    </row>
    <row r="231" spans="1:24" ht="12.75">
      <c r="A231" t="s">
        <v>59</v>
      </c>
      <c r="B231">
        <v>2004</v>
      </c>
      <c r="C231">
        <v>0</v>
      </c>
      <c r="D231">
        <v>1</v>
      </c>
      <c r="E231">
        <v>0</v>
      </c>
      <c r="F231">
        <v>0</v>
      </c>
      <c r="G231">
        <v>6</v>
      </c>
      <c r="H231">
        <v>16</v>
      </c>
      <c r="I231">
        <f t="shared" si="8"/>
        <v>10</v>
      </c>
      <c r="J231">
        <v>0</v>
      </c>
      <c r="K231">
        <v>1</v>
      </c>
      <c r="L231">
        <v>1</v>
      </c>
      <c r="M231">
        <v>0</v>
      </c>
      <c r="N231" s="2">
        <v>1</v>
      </c>
      <c r="O231" s="2"/>
      <c r="P231" s="2">
        <v>1</v>
      </c>
      <c r="Q231" s="2">
        <v>1</v>
      </c>
      <c r="R231" s="2">
        <v>0</v>
      </c>
      <c r="S231" s="2">
        <v>2</v>
      </c>
      <c r="T231" s="2">
        <v>2</v>
      </c>
      <c r="U231">
        <v>2</v>
      </c>
      <c r="V231">
        <f t="shared" si="10"/>
        <v>4</v>
      </c>
      <c r="W231">
        <v>2</v>
      </c>
      <c r="X231">
        <v>0</v>
      </c>
    </row>
    <row r="232" spans="1:24" ht="12.75">
      <c r="A232" t="s">
        <v>60</v>
      </c>
      <c r="B232">
        <v>2004</v>
      </c>
      <c r="C232">
        <v>0</v>
      </c>
      <c r="D232">
        <v>1</v>
      </c>
      <c r="E232">
        <v>0</v>
      </c>
      <c r="F232">
        <v>0</v>
      </c>
      <c r="G232">
        <v>6</v>
      </c>
      <c r="H232">
        <v>16</v>
      </c>
      <c r="I232">
        <f t="shared" si="8"/>
        <v>10</v>
      </c>
      <c r="J232">
        <v>0</v>
      </c>
      <c r="K232">
        <v>0</v>
      </c>
      <c r="L232">
        <v>0</v>
      </c>
      <c r="M232">
        <v>0</v>
      </c>
      <c r="N232" s="2">
        <v>1</v>
      </c>
      <c r="O232" s="2"/>
      <c r="P232" s="2">
        <v>0</v>
      </c>
      <c r="Q232" s="2">
        <v>1</v>
      </c>
      <c r="R232" s="2">
        <v>0</v>
      </c>
      <c r="S232" s="2">
        <v>0</v>
      </c>
      <c r="T232" s="2">
        <v>0</v>
      </c>
      <c r="U232" s="2">
        <v>0</v>
      </c>
      <c r="V232">
        <f t="shared" si="10"/>
        <v>0</v>
      </c>
      <c r="W232">
        <v>0</v>
      </c>
      <c r="X232">
        <v>0</v>
      </c>
    </row>
    <row r="233" spans="1:24" ht="12.75">
      <c r="A233" t="s">
        <v>61</v>
      </c>
      <c r="B233">
        <v>2004</v>
      </c>
      <c r="C233">
        <v>0.5</v>
      </c>
      <c r="D233">
        <v>1</v>
      </c>
      <c r="E233">
        <v>0</v>
      </c>
      <c r="F233">
        <v>0</v>
      </c>
      <c r="G233">
        <v>8</v>
      </c>
      <c r="H233">
        <v>17</v>
      </c>
      <c r="I233">
        <f t="shared" si="8"/>
        <v>9</v>
      </c>
      <c r="J233">
        <v>0</v>
      </c>
      <c r="K233">
        <v>0</v>
      </c>
      <c r="L233">
        <v>0</v>
      </c>
      <c r="M233">
        <v>0</v>
      </c>
      <c r="N233" s="2">
        <v>0</v>
      </c>
      <c r="O233" s="2"/>
      <c r="P233" s="2">
        <v>1</v>
      </c>
      <c r="Q233" s="2">
        <v>1</v>
      </c>
      <c r="R233" s="2">
        <v>1</v>
      </c>
      <c r="S233" s="2">
        <v>0</v>
      </c>
      <c r="T233" s="2">
        <v>2</v>
      </c>
      <c r="U233" s="2">
        <v>1</v>
      </c>
      <c r="V233">
        <f t="shared" si="10"/>
        <v>2</v>
      </c>
      <c r="W233">
        <v>0</v>
      </c>
      <c r="X233">
        <v>0</v>
      </c>
    </row>
    <row r="234" spans="1:24" ht="12.75">
      <c r="A234" t="s">
        <v>62</v>
      </c>
      <c r="B234">
        <v>2004</v>
      </c>
      <c r="C234">
        <v>0.5</v>
      </c>
      <c r="D234">
        <v>1</v>
      </c>
      <c r="E234">
        <v>0</v>
      </c>
      <c r="F234">
        <v>0</v>
      </c>
      <c r="G234">
        <v>6</v>
      </c>
      <c r="H234">
        <v>16</v>
      </c>
      <c r="I234">
        <f t="shared" si="8"/>
        <v>10</v>
      </c>
      <c r="J234">
        <v>0</v>
      </c>
      <c r="K234">
        <v>0.5</v>
      </c>
      <c r="L234">
        <v>0</v>
      </c>
      <c r="M234">
        <v>0</v>
      </c>
      <c r="N234" s="2">
        <v>2</v>
      </c>
      <c r="O234" s="2"/>
      <c r="P234" s="2">
        <v>1</v>
      </c>
      <c r="Q234" s="2">
        <v>1</v>
      </c>
      <c r="R234" s="2">
        <v>0</v>
      </c>
      <c r="S234" s="2">
        <v>2</v>
      </c>
      <c r="T234">
        <v>3</v>
      </c>
      <c r="U234" s="2">
        <v>2</v>
      </c>
      <c r="V234">
        <f t="shared" si="10"/>
        <v>6</v>
      </c>
      <c r="W234">
        <v>2</v>
      </c>
      <c r="X234">
        <v>0</v>
      </c>
    </row>
    <row r="235" spans="1:24" ht="12.75">
      <c r="A235" t="s">
        <v>63</v>
      </c>
      <c r="B235">
        <v>2004</v>
      </c>
      <c r="C235">
        <v>0</v>
      </c>
      <c r="D235">
        <v>1</v>
      </c>
      <c r="E235">
        <v>0</v>
      </c>
      <c r="F235">
        <v>0</v>
      </c>
      <c r="G235">
        <v>7</v>
      </c>
      <c r="H235">
        <v>16</v>
      </c>
      <c r="I235">
        <f aca="true" t="shared" si="11" ref="I235:I252">H235-G235</f>
        <v>9</v>
      </c>
      <c r="J235">
        <v>0</v>
      </c>
      <c r="K235">
        <v>1</v>
      </c>
      <c r="L235">
        <v>0</v>
      </c>
      <c r="M235">
        <v>0</v>
      </c>
      <c r="N235" s="2">
        <v>0</v>
      </c>
      <c r="O235" s="2"/>
      <c r="P235" s="2">
        <v>1</v>
      </c>
      <c r="Q235" s="2">
        <v>0</v>
      </c>
      <c r="R235" s="2">
        <v>1</v>
      </c>
      <c r="S235" s="2">
        <v>2</v>
      </c>
      <c r="T235" s="2">
        <v>1</v>
      </c>
      <c r="U235" s="2">
        <v>1</v>
      </c>
      <c r="V235">
        <f t="shared" si="10"/>
        <v>1</v>
      </c>
      <c r="W235">
        <v>1</v>
      </c>
      <c r="X235">
        <v>0</v>
      </c>
    </row>
    <row r="236" spans="1:24" ht="12.75">
      <c r="A236" t="s">
        <v>64</v>
      </c>
      <c r="B236">
        <v>2004</v>
      </c>
      <c r="C236">
        <v>0</v>
      </c>
      <c r="D236">
        <v>0</v>
      </c>
      <c r="E236">
        <v>0</v>
      </c>
      <c r="F236">
        <v>0</v>
      </c>
      <c r="G236">
        <v>7</v>
      </c>
      <c r="H236">
        <v>16</v>
      </c>
      <c r="I236">
        <f t="shared" si="11"/>
        <v>9</v>
      </c>
      <c r="J236">
        <v>0</v>
      </c>
      <c r="K236">
        <v>1</v>
      </c>
      <c r="L236">
        <v>1</v>
      </c>
      <c r="M236">
        <v>1</v>
      </c>
      <c r="N236" s="2">
        <v>2</v>
      </c>
      <c r="O236" s="2"/>
      <c r="P236" s="2">
        <v>1</v>
      </c>
      <c r="Q236" s="2">
        <v>1</v>
      </c>
      <c r="R236" s="2">
        <v>1</v>
      </c>
      <c r="S236" s="2">
        <v>1</v>
      </c>
      <c r="T236" s="2">
        <v>2</v>
      </c>
      <c r="U236" s="2">
        <v>2</v>
      </c>
      <c r="V236">
        <f t="shared" si="10"/>
        <v>4</v>
      </c>
      <c r="W236">
        <v>2</v>
      </c>
      <c r="X236">
        <v>0</v>
      </c>
    </row>
    <row r="237" spans="1:24" ht="12.75">
      <c r="A237" t="s">
        <v>65</v>
      </c>
      <c r="B237">
        <v>2004</v>
      </c>
      <c r="C237">
        <v>0.5</v>
      </c>
      <c r="D237">
        <v>1</v>
      </c>
      <c r="E237">
        <v>1</v>
      </c>
      <c r="F237">
        <v>0</v>
      </c>
      <c r="G237">
        <v>6</v>
      </c>
      <c r="H237">
        <v>18</v>
      </c>
      <c r="I237">
        <f t="shared" si="11"/>
        <v>12</v>
      </c>
      <c r="J237">
        <v>1</v>
      </c>
      <c r="K237">
        <v>0.5</v>
      </c>
      <c r="L237">
        <v>0.5</v>
      </c>
      <c r="M237">
        <v>0.5</v>
      </c>
      <c r="N237">
        <v>1</v>
      </c>
      <c r="P237">
        <v>1</v>
      </c>
      <c r="Q237">
        <v>2</v>
      </c>
      <c r="R237" s="2">
        <v>1</v>
      </c>
      <c r="S237">
        <v>2</v>
      </c>
      <c r="T237">
        <v>2</v>
      </c>
      <c r="U237">
        <v>2</v>
      </c>
      <c r="V237">
        <f t="shared" si="10"/>
        <v>4</v>
      </c>
      <c r="W237">
        <v>0</v>
      </c>
      <c r="X237">
        <v>0</v>
      </c>
    </row>
    <row r="238" spans="1:24" ht="12.75">
      <c r="A238" t="s">
        <v>66</v>
      </c>
      <c r="B238">
        <v>2004</v>
      </c>
      <c r="C238">
        <v>0.5</v>
      </c>
      <c r="D238">
        <v>1</v>
      </c>
      <c r="E238">
        <v>0</v>
      </c>
      <c r="F238">
        <v>0</v>
      </c>
      <c r="G238">
        <v>5</v>
      </c>
      <c r="H238">
        <v>18</v>
      </c>
      <c r="I238">
        <f t="shared" si="11"/>
        <v>13</v>
      </c>
      <c r="J238">
        <v>1</v>
      </c>
      <c r="K238">
        <v>0</v>
      </c>
      <c r="L238">
        <v>0</v>
      </c>
      <c r="M238">
        <v>0</v>
      </c>
      <c r="N238" s="2">
        <v>0</v>
      </c>
      <c r="O238" s="2"/>
      <c r="P238" s="2">
        <v>0</v>
      </c>
      <c r="Q238" s="2">
        <v>0</v>
      </c>
      <c r="R238" s="2">
        <v>0</v>
      </c>
      <c r="S238" s="2">
        <v>0</v>
      </c>
      <c r="T238" s="2">
        <v>0</v>
      </c>
      <c r="U238" s="2">
        <v>0</v>
      </c>
      <c r="V238">
        <f t="shared" si="10"/>
        <v>0</v>
      </c>
      <c r="W238">
        <v>0</v>
      </c>
      <c r="X238">
        <v>0</v>
      </c>
    </row>
    <row r="239" spans="1:24" ht="12.75">
      <c r="A239" t="s">
        <v>67</v>
      </c>
      <c r="B239">
        <v>2004</v>
      </c>
      <c r="C239">
        <v>0</v>
      </c>
      <c r="D239">
        <v>1</v>
      </c>
      <c r="E239">
        <v>0</v>
      </c>
      <c r="F239">
        <v>0</v>
      </c>
      <c r="G239">
        <v>7</v>
      </c>
      <c r="H239">
        <v>18</v>
      </c>
      <c r="I239">
        <f t="shared" si="11"/>
        <v>11</v>
      </c>
      <c r="J239">
        <v>0</v>
      </c>
      <c r="K239">
        <v>0</v>
      </c>
      <c r="L239">
        <v>0</v>
      </c>
      <c r="M239">
        <v>0</v>
      </c>
      <c r="N239" s="2">
        <v>1</v>
      </c>
      <c r="O239" s="2"/>
      <c r="P239" s="2">
        <v>1</v>
      </c>
      <c r="Q239" s="2">
        <v>0</v>
      </c>
      <c r="R239" s="2">
        <v>0</v>
      </c>
      <c r="S239" s="2">
        <v>1</v>
      </c>
      <c r="T239" s="2">
        <v>1</v>
      </c>
      <c r="U239" s="2">
        <v>1</v>
      </c>
      <c r="V239">
        <f t="shared" si="10"/>
        <v>1</v>
      </c>
      <c r="W239">
        <v>0</v>
      </c>
      <c r="X239">
        <v>0</v>
      </c>
    </row>
    <row r="240" spans="1:24" ht="12.75">
      <c r="A240" t="s">
        <v>68</v>
      </c>
      <c r="B240">
        <v>2004</v>
      </c>
      <c r="C240">
        <v>0</v>
      </c>
      <c r="D240">
        <v>1</v>
      </c>
      <c r="E240">
        <v>0</v>
      </c>
      <c r="F240">
        <v>2</v>
      </c>
      <c r="G240">
        <v>8</v>
      </c>
      <c r="H240">
        <v>17</v>
      </c>
      <c r="I240">
        <f t="shared" si="11"/>
        <v>9</v>
      </c>
      <c r="J240">
        <v>0</v>
      </c>
      <c r="K240">
        <v>0.5</v>
      </c>
      <c r="L240">
        <v>0.5</v>
      </c>
      <c r="M240">
        <v>0.5</v>
      </c>
      <c r="N240" s="2">
        <v>2</v>
      </c>
      <c r="O240" s="2"/>
      <c r="P240" s="2">
        <v>1</v>
      </c>
      <c r="Q240" s="2">
        <v>1</v>
      </c>
      <c r="R240" s="2">
        <v>1</v>
      </c>
      <c r="S240" s="2">
        <v>2</v>
      </c>
      <c r="T240" s="2">
        <v>2</v>
      </c>
      <c r="U240" s="2">
        <v>2</v>
      </c>
      <c r="V240">
        <f t="shared" si="10"/>
        <v>4</v>
      </c>
      <c r="W240">
        <v>2</v>
      </c>
      <c r="X240">
        <v>0</v>
      </c>
    </row>
    <row r="241" spans="1:24" ht="12.75">
      <c r="A241" t="s">
        <v>69</v>
      </c>
      <c r="B241">
        <v>2004</v>
      </c>
      <c r="C241">
        <v>0</v>
      </c>
      <c r="D241">
        <v>1</v>
      </c>
      <c r="E241">
        <v>0</v>
      </c>
      <c r="F241">
        <v>0</v>
      </c>
      <c r="G241">
        <v>6</v>
      </c>
      <c r="H241">
        <v>16</v>
      </c>
      <c r="I241">
        <f t="shared" si="11"/>
        <v>10</v>
      </c>
      <c r="J241">
        <v>1</v>
      </c>
      <c r="K241">
        <v>1</v>
      </c>
      <c r="L241">
        <v>1</v>
      </c>
      <c r="M241">
        <v>1</v>
      </c>
      <c r="N241" s="2">
        <v>2</v>
      </c>
      <c r="O241" s="2"/>
      <c r="P241" s="2">
        <v>1</v>
      </c>
      <c r="Q241" s="2">
        <v>2</v>
      </c>
      <c r="R241" s="2">
        <v>0</v>
      </c>
      <c r="S241" s="2">
        <v>1</v>
      </c>
      <c r="T241" s="2">
        <v>1</v>
      </c>
      <c r="U241" s="2">
        <v>1</v>
      </c>
      <c r="V241">
        <f t="shared" si="10"/>
        <v>1</v>
      </c>
      <c r="W241">
        <v>1</v>
      </c>
      <c r="X241">
        <v>0</v>
      </c>
    </row>
    <row r="242" spans="1:24" ht="12.75">
      <c r="A242" t="s">
        <v>70</v>
      </c>
      <c r="B242">
        <v>2004</v>
      </c>
      <c r="C242">
        <v>0</v>
      </c>
      <c r="D242">
        <v>1</v>
      </c>
      <c r="E242">
        <v>0</v>
      </c>
      <c r="F242">
        <v>0</v>
      </c>
      <c r="G242">
        <v>5</v>
      </c>
      <c r="H242">
        <v>17</v>
      </c>
      <c r="I242">
        <f t="shared" si="11"/>
        <v>12</v>
      </c>
      <c r="J242">
        <v>1</v>
      </c>
      <c r="K242">
        <v>0.5</v>
      </c>
      <c r="L242">
        <v>0.5</v>
      </c>
      <c r="M242">
        <v>0</v>
      </c>
      <c r="N242">
        <v>0</v>
      </c>
      <c r="P242" s="2">
        <v>1</v>
      </c>
      <c r="Q242" s="2">
        <v>1</v>
      </c>
      <c r="R242" s="2">
        <v>1</v>
      </c>
      <c r="S242" s="2">
        <v>2</v>
      </c>
      <c r="T242" s="2">
        <v>2</v>
      </c>
      <c r="U242" s="2">
        <v>2</v>
      </c>
      <c r="V242">
        <f t="shared" si="10"/>
        <v>4</v>
      </c>
      <c r="W242">
        <v>2</v>
      </c>
      <c r="X242">
        <v>0</v>
      </c>
    </row>
    <row r="243" spans="1:24" ht="12.75">
      <c r="A243" t="s">
        <v>71</v>
      </c>
      <c r="B243">
        <v>2004</v>
      </c>
      <c r="C243">
        <v>2</v>
      </c>
      <c r="D243">
        <v>0</v>
      </c>
      <c r="E243">
        <v>0</v>
      </c>
      <c r="F243">
        <v>0</v>
      </c>
      <c r="G243">
        <v>7</v>
      </c>
      <c r="H243">
        <v>16</v>
      </c>
      <c r="I243">
        <f t="shared" si="11"/>
        <v>9</v>
      </c>
      <c r="J243">
        <v>0</v>
      </c>
      <c r="K243">
        <v>0</v>
      </c>
      <c r="L243">
        <v>0</v>
      </c>
      <c r="M243">
        <v>0.5</v>
      </c>
      <c r="N243">
        <v>1</v>
      </c>
      <c r="P243" s="2">
        <v>0</v>
      </c>
      <c r="Q243" s="2">
        <v>1</v>
      </c>
      <c r="R243" s="2">
        <v>0</v>
      </c>
      <c r="S243" s="2">
        <v>1</v>
      </c>
      <c r="T243" s="2">
        <v>2</v>
      </c>
      <c r="U243" s="2">
        <v>2</v>
      </c>
      <c r="V243">
        <f t="shared" si="10"/>
        <v>4</v>
      </c>
      <c r="W243">
        <v>1</v>
      </c>
      <c r="X243">
        <v>0</v>
      </c>
    </row>
    <row r="244" spans="1:24" ht="12.75">
      <c r="A244" t="s">
        <v>72</v>
      </c>
      <c r="B244">
        <v>2004</v>
      </c>
      <c r="C244">
        <v>0.5</v>
      </c>
      <c r="D244">
        <v>1</v>
      </c>
      <c r="E244">
        <v>0</v>
      </c>
      <c r="F244">
        <v>0</v>
      </c>
      <c r="G244">
        <v>6</v>
      </c>
      <c r="H244">
        <v>17</v>
      </c>
      <c r="I244">
        <f t="shared" si="11"/>
        <v>11</v>
      </c>
      <c r="J244">
        <v>1</v>
      </c>
      <c r="K244">
        <v>0.5</v>
      </c>
      <c r="L244">
        <v>0.5</v>
      </c>
      <c r="M244">
        <v>0.5</v>
      </c>
      <c r="N244">
        <v>0</v>
      </c>
      <c r="P244">
        <v>1</v>
      </c>
      <c r="Q244" s="2">
        <v>0</v>
      </c>
      <c r="R244" s="2">
        <v>1</v>
      </c>
      <c r="S244">
        <v>1</v>
      </c>
      <c r="T244">
        <v>2</v>
      </c>
      <c r="U244">
        <v>2</v>
      </c>
      <c r="V244">
        <f t="shared" si="10"/>
        <v>4</v>
      </c>
      <c r="W244">
        <v>1</v>
      </c>
      <c r="X244">
        <v>0</v>
      </c>
    </row>
    <row r="245" spans="1:24" ht="12.75">
      <c r="A245" t="s">
        <v>73</v>
      </c>
      <c r="B245">
        <v>2004</v>
      </c>
      <c r="C245">
        <v>1</v>
      </c>
      <c r="D245">
        <v>1</v>
      </c>
      <c r="E245">
        <v>0</v>
      </c>
      <c r="F245">
        <v>0</v>
      </c>
      <c r="G245">
        <v>6</v>
      </c>
      <c r="H245">
        <v>18</v>
      </c>
      <c r="I245">
        <f t="shared" si="11"/>
        <v>12</v>
      </c>
      <c r="J245">
        <v>0</v>
      </c>
      <c r="K245">
        <v>0</v>
      </c>
      <c r="L245">
        <v>0</v>
      </c>
      <c r="M245">
        <v>0</v>
      </c>
      <c r="N245">
        <v>0</v>
      </c>
      <c r="P245" s="2">
        <v>0</v>
      </c>
      <c r="Q245" s="2">
        <v>1</v>
      </c>
      <c r="R245" s="2">
        <v>0</v>
      </c>
      <c r="S245" s="2">
        <v>0</v>
      </c>
      <c r="T245" s="2">
        <v>0</v>
      </c>
      <c r="U245" s="2">
        <v>0</v>
      </c>
      <c r="V245">
        <f t="shared" si="10"/>
        <v>0</v>
      </c>
      <c r="W245">
        <v>0</v>
      </c>
      <c r="X245">
        <v>0</v>
      </c>
    </row>
    <row r="246" spans="1:24" ht="12.75">
      <c r="A246" t="s">
        <v>74</v>
      </c>
      <c r="B246">
        <v>2004</v>
      </c>
      <c r="C246">
        <v>2</v>
      </c>
      <c r="D246">
        <v>1</v>
      </c>
      <c r="E246">
        <v>0</v>
      </c>
      <c r="F246">
        <v>0</v>
      </c>
      <c r="G246">
        <v>6</v>
      </c>
      <c r="H246">
        <v>18</v>
      </c>
      <c r="I246">
        <f t="shared" si="11"/>
        <v>12</v>
      </c>
      <c r="J246">
        <v>0</v>
      </c>
      <c r="K246">
        <v>0</v>
      </c>
      <c r="L246">
        <v>0</v>
      </c>
      <c r="M246">
        <v>0</v>
      </c>
      <c r="N246">
        <v>0</v>
      </c>
      <c r="P246" s="2">
        <v>1</v>
      </c>
      <c r="Q246">
        <v>2</v>
      </c>
      <c r="R246" s="2">
        <v>0</v>
      </c>
      <c r="S246" s="2">
        <v>0</v>
      </c>
      <c r="T246" s="2">
        <v>2</v>
      </c>
      <c r="U246" s="2">
        <v>1</v>
      </c>
      <c r="V246">
        <f t="shared" si="10"/>
        <v>2</v>
      </c>
      <c r="W246">
        <v>2</v>
      </c>
      <c r="X246">
        <v>0</v>
      </c>
    </row>
    <row r="247" spans="1:24" ht="12.75">
      <c r="A247" t="s">
        <v>75</v>
      </c>
      <c r="B247">
        <v>2004</v>
      </c>
      <c r="C247">
        <v>0</v>
      </c>
      <c r="D247">
        <v>0</v>
      </c>
      <c r="E247">
        <v>0</v>
      </c>
      <c r="F247">
        <v>0</v>
      </c>
      <c r="G247">
        <v>6</v>
      </c>
      <c r="H247">
        <v>16</v>
      </c>
      <c r="I247">
        <f t="shared" si="11"/>
        <v>10</v>
      </c>
      <c r="J247">
        <v>0</v>
      </c>
      <c r="K247">
        <v>0</v>
      </c>
      <c r="L247">
        <v>0</v>
      </c>
      <c r="M247">
        <v>0</v>
      </c>
      <c r="N247">
        <v>0</v>
      </c>
      <c r="P247" s="2">
        <v>1</v>
      </c>
      <c r="Q247" s="2">
        <v>1</v>
      </c>
      <c r="R247" s="2">
        <v>0</v>
      </c>
      <c r="S247" s="2">
        <v>2</v>
      </c>
      <c r="T247" s="2">
        <v>2</v>
      </c>
      <c r="U247" s="2">
        <v>2</v>
      </c>
      <c r="V247">
        <f t="shared" si="10"/>
        <v>4</v>
      </c>
      <c r="W247">
        <v>0</v>
      </c>
      <c r="X247">
        <v>0</v>
      </c>
    </row>
    <row r="248" spans="1:24" ht="12.75">
      <c r="A248" t="s">
        <v>76</v>
      </c>
      <c r="B248">
        <v>2004</v>
      </c>
      <c r="C248">
        <v>0</v>
      </c>
      <c r="D248">
        <v>1</v>
      </c>
      <c r="E248">
        <v>0</v>
      </c>
      <c r="F248">
        <v>0</v>
      </c>
      <c r="G248">
        <v>5</v>
      </c>
      <c r="H248">
        <v>18</v>
      </c>
      <c r="I248">
        <f t="shared" si="11"/>
        <v>13</v>
      </c>
      <c r="J248">
        <v>1</v>
      </c>
      <c r="K248">
        <v>0</v>
      </c>
      <c r="L248">
        <v>0</v>
      </c>
      <c r="M248">
        <v>0</v>
      </c>
      <c r="N248">
        <v>0</v>
      </c>
      <c r="P248" s="2">
        <v>1</v>
      </c>
      <c r="Q248" s="2">
        <v>0</v>
      </c>
      <c r="R248">
        <v>1</v>
      </c>
      <c r="S248" s="2">
        <v>2</v>
      </c>
      <c r="T248" s="2">
        <v>2</v>
      </c>
      <c r="U248" s="2">
        <v>2</v>
      </c>
      <c r="V248">
        <f t="shared" si="10"/>
        <v>4</v>
      </c>
      <c r="W248">
        <v>0</v>
      </c>
      <c r="X248">
        <v>0</v>
      </c>
    </row>
    <row r="249" spans="1:24" ht="12.75">
      <c r="A249" t="s">
        <v>77</v>
      </c>
      <c r="B249">
        <v>2004</v>
      </c>
      <c r="C249">
        <v>1.5</v>
      </c>
      <c r="D249" s="3">
        <v>0</v>
      </c>
      <c r="E249">
        <v>0</v>
      </c>
      <c r="F249">
        <v>0</v>
      </c>
      <c r="G249">
        <v>8</v>
      </c>
      <c r="H249">
        <v>18</v>
      </c>
      <c r="I249">
        <f t="shared" si="11"/>
        <v>10</v>
      </c>
      <c r="J249">
        <v>0</v>
      </c>
      <c r="K249">
        <v>1</v>
      </c>
      <c r="L249">
        <v>1</v>
      </c>
      <c r="M249">
        <v>1</v>
      </c>
      <c r="N249">
        <v>1</v>
      </c>
      <c r="P249" s="2">
        <v>1</v>
      </c>
      <c r="Q249" s="2">
        <v>1</v>
      </c>
      <c r="R249" s="2">
        <v>1</v>
      </c>
      <c r="S249" s="2">
        <v>2</v>
      </c>
      <c r="T249" s="2">
        <v>2</v>
      </c>
      <c r="U249" s="2">
        <v>1</v>
      </c>
      <c r="V249">
        <f t="shared" si="10"/>
        <v>2</v>
      </c>
      <c r="W249">
        <v>2</v>
      </c>
      <c r="X249">
        <v>0</v>
      </c>
    </row>
    <row r="250" spans="1:24" ht="12.75">
      <c r="A250" t="s">
        <v>78</v>
      </c>
      <c r="B250">
        <v>2004</v>
      </c>
      <c r="C250">
        <v>0.5</v>
      </c>
      <c r="D250">
        <v>0</v>
      </c>
      <c r="E250">
        <v>0</v>
      </c>
      <c r="F250">
        <v>0</v>
      </c>
      <c r="G250">
        <v>6</v>
      </c>
      <c r="H250">
        <v>16</v>
      </c>
      <c r="I250">
        <f t="shared" si="11"/>
        <v>10</v>
      </c>
      <c r="J250">
        <v>2</v>
      </c>
      <c r="K250">
        <v>0.5</v>
      </c>
      <c r="L250">
        <v>0.5</v>
      </c>
      <c r="M250">
        <v>0</v>
      </c>
      <c r="N250">
        <v>1</v>
      </c>
      <c r="P250" s="2">
        <v>1</v>
      </c>
      <c r="Q250" s="2">
        <v>0</v>
      </c>
      <c r="R250" s="2">
        <v>1</v>
      </c>
      <c r="S250" s="2">
        <v>2</v>
      </c>
      <c r="T250" s="2">
        <v>2</v>
      </c>
      <c r="U250" s="2">
        <v>2</v>
      </c>
      <c r="V250">
        <f t="shared" si="10"/>
        <v>4</v>
      </c>
      <c r="W250">
        <v>0</v>
      </c>
      <c r="X250">
        <v>0</v>
      </c>
    </row>
    <row r="251" spans="1:24" ht="12.75">
      <c r="A251" t="s">
        <v>79</v>
      </c>
      <c r="B251">
        <v>2004</v>
      </c>
      <c r="C251">
        <v>2</v>
      </c>
      <c r="D251">
        <v>1</v>
      </c>
      <c r="E251">
        <v>1</v>
      </c>
      <c r="F251">
        <v>0</v>
      </c>
      <c r="G251">
        <v>6</v>
      </c>
      <c r="H251">
        <v>18</v>
      </c>
      <c r="I251">
        <f t="shared" si="11"/>
        <v>12</v>
      </c>
      <c r="J251">
        <v>0</v>
      </c>
      <c r="K251">
        <v>0.5</v>
      </c>
      <c r="L251">
        <v>0</v>
      </c>
      <c r="M251">
        <v>0</v>
      </c>
      <c r="N251">
        <v>1</v>
      </c>
      <c r="P251" s="2">
        <v>1</v>
      </c>
      <c r="Q251" s="2">
        <v>1</v>
      </c>
      <c r="R251" s="2">
        <v>0</v>
      </c>
      <c r="S251" s="2">
        <v>0</v>
      </c>
      <c r="T251" s="2">
        <v>2</v>
      </c>
      <c r="U251" s="2">
        <v>1</v>
      </c>
      <c r="V251">
        <f t="shared" si="10"/>
        <v>2</v>
      </c>
      <c r="W251">
        <v>0</v>
      </c>
      <c r="X251">
        <v>0</v>
      </c>
    </row>
    <row r="252" spans="1:24" ht="12.75">
      <c r="A252" t="s">
        <v>80</v>
      </c>
      <c r="B252">
        <v>2004</v>
      </c>
      <c r="C252">
        <v>0</v>
      </c>
      <c r="D252">
        <v>1</v>
      </c>
      <c r="E252">
        <v>0</v>
      </c>
      <c r="F252">
        <v>0</v>
      </c>
      <c r="G252">
        <v>7</v>
      </c>
      <c r="H252">
        <v>16</v>
      </c>
      <c r="I252">
        <f t="shared" si="11"/>
        <v>9</v>
      </c>
      <c r="J252">
        <v>0</v>
      </c>
      <c r="K252">
        <v>0.5</v>
      </c>
      <c r="L252">
        <v>0.5</v>
      </c>
      <c r="M252">
        <v>0.5</v>
      </c>
      <c r="N252">
        <v>1</v>
      </c>
      <c r="P252" s="2">
        <v>1</v>
      </c>
      <c r="Q252" s="2">
        <v>1</v>
      </c>
      <c r="R252" s="2">
        <v>0</v>
      </c>
      <c r="S252" s="2">
        <v>0</v>
      </c>
      <c r="T252" s="2">
        <v>2</v>
      </c>
      <c r="U252" s="2">
        <v>2</v>
      </c>
      <c r="V252">
        <f t="shared" si="10"/>
        <v>4</v>
      </c>
      <c r="W252">
        <v>0</v>
      </c>
      <c r="X252">
        <v>0</v>
      </c>
    </row>
    <row r="253" spans="1:21" ht="12.75">
      <c r="A253" t="s">
        <v>31</v>
      </c>
      <c r="B253">
        <v>2005</v>
      </c>
      <c r="P253" s="2"/>
      <c r="Q253" s="2"/>
      <c r="R253" s="2"/>
      <c r="S253" s="2"/>
      <c r="T253" s="2"/>
      <c r="U253" s="2"/>
    </row>
    <row r="254" spans="1:21" ht="12.75">
      <c r="A254" t="s">
        <v>32</v>
      </c>
      <c r="B254">
        <v>2005</v>
      </c>
      <c r="P254" s="2"/>
      <c r="Q254" s="2"/>
      <c r="R254" s="2"/>
      <c r="S254" s="2"/>
      <c r="T254" s="2"/>
      <c r="U254" s="2"/>
    </row>
    <row r="255" spans="1:21" ht="12.75">
      <c r="A255" t="s">
        <v>33</v>
      </c>
      <c r="B255">
        <v>2005</v>
      </c>
      <c r="P255" s="2"/>
      <c r="Q255" s="2"/>
      <c r="R255" s="2"/>
      <c r="S255" s="2"/>
      <c r="T255" s="2"/>
      <c r="U255" s="2"/>
    </row>
    <row r="256" spans="1:21" ht="12.75">
      <c r="A256" t="s">
        <v>34</v>
      </c>
      <c r="B256">
        <v>2005</v>
      </c>
      <c r="P256" s="2"/>
      <c r="Q256" s="2"/>
      <c r="R256" s="2"/>
      <c r="S256" s="2"/>
      <c r="T256" s="2"/>
      <c r="U256" s="2"/>
    </row>
    <row r="257" spans="1:21" ht="12.75">
      <c r="A257" t="s">
        <v>35</v>
      </c>
      <c r="B257">
        <v>2005</v>
      </c>
      <c r="P257" s="2"/>
      <c r="Q257" s="2"/>
      <c r="R257" s="2"/>
      <c r="S257" s="2"/>
      <c r="T257" s="2"/>
      <c r="U257" s="2"/>
    </row>
    <row r="258" spans="1:21" ht="12.75">
      <c r="A258" t="s">
        <v>36</v>
      </c>
      <c r="B258">
        <v>2005</v>
      </c>
      <c r="P258" s="2"/>
      <c r="Q258" s="2"/>
      <c r="R258" s="2"/>
      <c r="S258" s="2"/>
      <c r="T258" s="2"/>
      <c r="U258" s="2"/>
    </row>
    <row r="259" spans="1:21" ht="12.75">
      <c r="A259" t="s">
        <v>37</v>
      </c>
      <c r="B259">
        <v>2005</v>
      </c>
      <c r="P259" s="2"/>
      <c r="Q259" s="2"/>
      <c r="R259" s="2"/>
      <c r="S259" s="2"/>
      <c r="T259" s="2"/>
      <c r="U259" s="2"/>
    </row>
    <row r="260" spans="1:21" ht="12.75">
      <c r="A260" t="s">
        <v>38</v>
      </c>
      <c r="B260">
        <v>2005</v>
      </c>
      <c r="P260" s="2"/>
      <c r="Q260" s="2"/>
      <c r="R260" s="2"/>
      <c r="S260" s="2"/>
      <c r="T260" s="2"/>
      <c r="U260" s="2"/>
    </row>
    <row r="261" spans="1:21" ht="12.75">
      <c r="A261" t="s">
        <v>39</v>
      </c>
      <c r="B261">
        <v>2005</v>
      </c>
      <c r="P261" s="2"/>
      <c r="Q261" s="2"/>
      <c r="R261" s="2"/>
      <c r="S261" s="2"/>
      <c r="T261" s="2"/>
      <c r="U261" s="2"/>
    </row>
    <row r="262" spans="1:21" ht="12.75">
      <c r="A262" t="s">
        <v>40</v>
      </c>
      <c r="B262">
        <v>2005</v>
      </c>
      <c r="P262" s="2"/>
      <c r="Q262" s="2"/>
      <c r="R262" s="2"/>
      <c r="S262" s="2"/>
      <c r="T262" s="2"/>
      <c r="U262" s="2"/>
    </row>
    <row r="263" spans="1:21" ht="12.75">
      <c r="A263" t="s">
        <v>41</v>
      </c>
      <c r="B263">
        <v>2005</v>
      </c>
      <c r="P263" s="2"/>
      <c r="Q263" s="2"/>
      <c r="R263" s="2"/>
      <c r="S263" s="2"/>
      <c r="T263" s="2"/>
      <c r="U263" s="2"/>
    </row>
    <row r="264" spans="1:21" ht="12.75">
      <c r="A264" t="s">
        <v>42</v>
      </c>
      <c r="B264">
        <v>2005</v>
      </c>
      <c r="P264" s="2"/>
      <c r="Q264" s="2"/>
      <c r="R264" s="2"/>
      <c r="S264" s="2"/>
      <c r="T264" s="2"/>
      <c r="U264" s="2"/>
    </row>
    <row r="265" spans="1:21" ht="12.75">
      <c r="A265" t="s">
        <v>43</v>
      </c>
      <c r="B265">
        <v>2005</v>
      </c>
      <c r="P265" s="2"/>
      <c r="Q265" s="2"/>
      <c r="R265" s="2"/>
      <c r="S265" s="2"/>
      <c r="T265" s="2"/>
      <c r="U265" s="2"/>
    </row>
    <row r="266" spans="1:21" ht="12.75">
      <c r="A266" t="s">
        <v>44</v>
      </c>
      <c r="B266">
        <v>2005</v>
      </c>
      <c r="P266" s="2"/>
      <c r="Q266" s="2"/>
      <c r="R266" s="2"/>
      <c r="S266" s="2"/>
      <c r="T266" s="2"/>
      <c r="U266" s="2"/>
    </row>
    <row r="267" spans="1:21" ht="12.75">
      <c r="A267" t="s">
        <v>45</v>
      </c>
      <c r="B267">
        <v>2005</v>
      </c>
      <c r="P267" s="2"/>
      <c r="Q267" s="2"/>
      <c r="R267" s="2"/>
      <c r="S267" s="2"/>
      <c r="T267" s="2"/>
      <c r="U267" s="2"/>
    </row>
    <row r="268" spans="1:21" ht="12.75">
      <c r="A268" t="s">
        <v>46</v>
      </c>
      <c r="B268">
        <v>2005</v>
      </c>
      <c r="P268" s="2"/>
      <c r="Q268" s="2"/>
      <c r="R268" s="2"/>
      <c r="S268" s="2"/>
      <c r="T268" s="2"/>
      <c r="U268" s="2"/>
    </row>
    <row r="269" spans="1:21" ht="12.75">
      <c r="A269" t="s">
        <v>47</v>
      </c>
      <c r="B269">
        <v>2005</v>
      </c>
      <c r="P269" s="2"/>
      <c r="Q269" s="2"/>
      <c r="R269" s="2"/>
      <c r="S269" s="2"/>
      <c r="T269" s="2"/>
      <c r="U269" s="2"/>
    </row>
    <row r="270" spans="1:21" ht="12.75">
      <c r="A270" t="s">
        <v>48</v>
      </c>
      <c r="B270">
        <v>2005</v>
      </c>
      <c r="P270" s="2"/>
      <c r="Q270" s="2"/>
      <c r="R270" s="2"/>
      <c r="S270" s="2"/>
      <c r="T270" s="2"/>
      <c r="U270" s="2"/>
    </row>
    <row r="271" spans="1:21" ht="12.75">
      <c r="A271" t="s">
        <v>49</v>
      </c>
      <c r="B271">
        <v>2005</v>
      </c>
      <c r="P271" s="2"/>
      <c r="Q271" s="2"/>
      <c r="R271" s="2"/>
      <c r="S271" s="2"/>
      <c r="T271" s="2"/>
      <c r="U271" s="2"/>
    </row>
    <row r="272" spans="1:21" ht="12.75">
      <c r="A272" t="s">
        <v>50</v>
      </c>
      <c r="B272">
        <v>2005</v>
      </c>
      <c r="P272" s="2"/>
      <c r="Q272" s="2"/>
      <c r="R272" s="2"/>
      <c r="S272" s="2"/>
      <c r="T272" s="2"/>
      <c r="U272" s="2"/>
    </row>
    <row r="273" spans="1:21" ht="12.75">
      <c r="A273" t="s">
        <v>51</v>
      </c>
      <c r="B273">
        <v>2005</v>
      </c>
      <c r="C273" s="3"/>
      <c r="P273" s="2"/>
      <c r="Q273" s="2"/>
      <c r="R273" s="2"/>
      <c r="S273" s="2"/>
      <c r="T273" s="2"/>
      <c r="U273" s="2"/>
    </row>
    <row r="274" spans="1:21" ht="12.75">
      <c r="A274" t="s">
        <v>52</v>
      </c>
      <c r="B274">
        <v>2005</v>
      </c>
      <c r="P274" s="2"/>
      <c r="Q274" s="2"/>
      <c r="R274" s="2"/>
      <c r="S274" s="2"/>
      <c r="T274" s="2"/>
      <c r="U274" s="2"/>
    </row>
    <row r="275" spans="1:21" ht="12.75">
      <c r="A275" t="s">
        <v>53</v>
      </c>
      <c r="B275">
        <v>2005</v>
      </c>
      <c r="P275" s="2"/>
      <c r="Q275" s="2"/>
      <c r="R275" s="2"/>
      <c r="S275" s="2"/>
      <c r="T275" s="2"/>
      <c r="U275" s="2"/>
    </row>
    <row r="276" spans="1:21" ht="12.75">
      <c r="A276" t="s">
        <v>54</v>
      </c>
      <c r="B276">
        <v>2005</v>
      </c>
      <c r="P276" s="2"/>
      <c r="Q276" s="2"/>
      <c r="R276" s="2"/>
      <c r="S276" s="2"/>
      <c r="T276" s="2"/>
      <c r="U276" s="2"/>
    </row>
    <row r="277" spans="1:21" ht="12.75">
      <c r="A277" t="s">
        <v>55</v>
      </c>
      <c r="B277">
        <v>2005</v>
      </c>
      <c r="P277" s="2"/>
      <c r="Q277" s="2"/>
      <c r="R277" s="2"/>
      <c r="S277" s="2"/>
      <c r="T277" s="2"/>
      <c r="U277" s="2"/>
    </row>
    <row r="278" spans="1:21" ht="12.75">
      <c r="A278" t="s">
        <v>56</v>
      </c>
      <c r="B278">
        <v>2005</v>
      </c>
      <c r="P278" s="2"/>
      <c r="Q278" s="2"/>
      <c r="R278" s="2"/>
      <c r="S278" s="2"/>
      <c r="T278" s="2"/>
      <c r="U278" s="2"/>
    </row>
    <row r="279" spans="1:21" ht="12.75">
      <c r="A279" t="s">
        <v>57</v>
      </c>
      <c r="B279">
        <v>2005</v>
      </c>
      <c r="P279" s="2"/>
      <c r="Q279" s="2"/>
      <c r="R279" s="2"/>
      <c r="S279" s="2"/>
      <c r="T279" s="2"/>
      <c r="U279" s="2"/>
    </row>
    <row r="280" spans="1:21" ht="12.75">
      <c r="A280" t="s">
        <v>58</v>
      </c>
      <c r="B280">
        <v>2005</v>
      </c>
      <c r="P280" s="2"/>
      <c r="Q280" s="2"/>
      <c r="R280" s="2"/>
      <c r="S280" s="2"/>
      <c r="T280" s="2"/>
      <c r="U280" s="2"/>
    </row>
    <row r="281" spans="1:21" ht="12.75">
      <c r="A281" t="s">
        <v>59</v>
      </c>
      <c r="B281">
        <v>2005</v>
      </c>
      <c r="P281" s="2"/>
      <c r="Q281" s="2"/>
      <c r="R281" s="2"/>
      <c r="S281" s="2"/>
      <c r="T281" s="2"/>
      <c r="U281" s="2"/>
    </row>
    <row r="282" spans="1:21" ht="12.75">
      <c r="A282" t="s">
        <v>60</v>
      </c>
      <c r="B282">
        <v>2005</v>
      </c>
      <c r="P282" s="2"/>
      <c r="Q282" s="2"/>
      <c r="R282" s="2"/>
      <c r="S282" s="2"/>
      <c r="T282" s="2"/>
      <c r="U282" s="2"/>
    </row>
    <row r="283" spans="1:21" ht="12.75">
      <c r="A283" t="s">
        <v>61</v>
      </c>
      <c r="B283">
        <v>2005</v>
      </c>
      <c r="P283" s="2"/>
      <c r="Q283" s="2"/>
      <c r="R283" s="2"/>
      <c r="S283" s="2"/>
      <c r="T283" s="2"/>
      <c r="U283" s="2"/>
    </row>
    <row r="284" spans="1:21" ht="12.75">
      <c r="A284" t="s">
        <v>62</v>
      </c>
      <c r="B284">
        <v>2005</v>
      </c>
      <c r="P284" s="2"/>
      <c r="Q284" s="2"/>
      <c r="R284" s="2"/>
      <c r="S284" s="2"/>
      <c r="T284" s="2"/>
      <c r="U284" s="2"/>
    </row>
    <row r="285" spans="1:21" ht="12.75">
      <c r="A285" t="s">
        <v>63</v>
      </c>
      <c r="B285">
        <v>2005</v>
      </c>
      <c r="P285" s="2"/>
      <c r="Q285" s="2"/>
      <c r="R285" s="2"/>
      <c r="S285" s="2"/>
      <c r="T285" s="2"/>
      <c r="U285" s="2"/>
    </row>
    <row r="286" spans="1:21" ht="12.75">
      <c r="A286" t="s">
        <v>64</v>
      </c>
      <c r="B286">
        <v>2005</v>
      </c>
      <c r="P286" s="2"/>
      <c r="Q286" s="2"/>
      <c r="R286" s="2"/>
      <c r="S286" s="2"/>
      <c r="T286" s="2"/>
      <c r="U286" s="2"/>
    </row>
    <row r="287" spans="1:21" ht="12.75">
      <c r="A287" t="s">
        <v>65</v>
      </c>
      <c r="B287">
        <v>2005</v>
      </c>
      <c r="P287" s="2"/>
      <c r="Q287" s="2"/>
      <c r="R287" s="2"/>
      <c r="S287" s="2"/>
      <c r="T287" s="2"/>
      <c r="U287" s="2"/>
    </row>
    <row r="288" spans="1:21" ht="12.75">
      <c r="A288" t="s">
        <v>66</v>
      </c>
      <c r="B288">
        <v>2005</v>
      </c>
      <c r="P288" s="2"/>
      <c r="Q288" s="2"/>
      <c r="R288" s="2"/>
      <c r="S288" s="2"/>
      <c r="T288" s="2"/>
      <c r="U288" s="2"/>
    </row>
    <row r="289" spans="1:21" ht="12.75">
      <c r="A289" t="s">
        <v>67</v>
      </c>
      <c r="B289">
        <v>2005</v>
      </c>
      <c r="P289" s="2"/>
      <c r="Q289" s="2"/>
      <c r="R289" s="2"/>
      <c r="S289" s="2"/>
      <c r="T289" s="2"/>
      <c r="U289" s="2"/>
    </row>
    <row r="290" spans="1:21" ht="12.75">
      <c r="A290" t="s">
        <v>68</v>
      </c>
      <c r="B290">
        <v>2005</v>
      </c>
      <c r="P290" s="2"/>
      <c r="Q290" s="2"/>
      <c r="R290" s="2"/>
      <c r="S290" s="2"/>
      <c r="T290" s="2"/>
      <c r="U290" s="2"/>
    </row>
    <row r="291" spans="1:21" ht="12.75">
      <c r="A291" t="s">
        <v>69</v>
      </c>
      <c r="B291">
        <v>2005</v>
      </c>
      <c r="P291" s="2"/>
      <c r="Q291" s="2"/>
      <c r="R291" s="2"/>
      <c r="S291" s="2"/>
      <c r="T291" s="2"/>
      <c r="U291" s="2"/>
    </row>
    <row r="292" spans="1:21" ht="12.75">
      <c r="A292" t="s">
        <v>70</v>
      </c>
      <c r="B292">
        <v>2005</v>
      </c>
      <c r="P292" s="2"/>
      <c r="Q292" s="2"/>
      <c r="R292" s="2"/>
      <c r="S292" s="2"/>
      <c r="T292" s="2"/>
      <c r="U292" s="2"/>
    </row>
    <row r="293" spans="1:21" ht="12.75">
      <c r="A293" t="s">
        <v>71</v>
      </c>
      <c r="B293">
        <v>2005</v>
      </c>
      <c r="P293" s="2"/>
      <c r="Q293" s="2"/>
      <c r="R293" s="2"/>
      <c r="S293" s="2"/>
      <c r="T293" s="2"/>
      <c r="U293" s="2"/>
    </row>
    <row r="294" spans="1:21" ht="12.75">
      <c r="A294" t="s">
        <v>72</v>
      </c>
      <c r="B294">
        <v>2005</v>
      </c>
      <c r="P294" s="2"/>
      <c r="Q294" s="2"/>
      <c r="R294" s="2"/>
      <c r="S294" s="2"/>
      <c r="T294" s="2"/>
      <c r="U294" s="2"/>
    </row>
    <row r="295" spans="1:21" ht="12.75">
      <c r="A295" t="s">
        <v>73</v>
      </c>
      <c r="B295">
        <v>2005</v>
      </c>
      <c r="P295" s="2"/>
      <c r="Q295" s="2"/>
      <c r="R295" s="2"/>
      <c r="S295" s="2"/>
      <c r="T295" s="2"/>
      <c r="U295" s="2"/>
    </row>
    <row r="296" spans="1:21" ht="12.75">
      <c r="A296" t="s">
        <v>74</v>
      </c>
      <c r="B296">
        <v>2005</v>
      </c>
      <c r="P296" s="2"/>
      <c r="Q296" s="2"/>
      <c r="R296" s="2"/>
      <c r="S296" s="2"/>
      <c r="T296" s="2"/>
      <c r="U296" s="2"/>
    </row>
    <row r="297" spans="1:21" ht="12.75">
      <c r="A297" t="s">
        <v>75</v>
      </c>
      <c r="B297">
        <v>2005</v>
      </c>
      <c r="P297" s="2"/>
      <c r="Q297" s="2"/>
      <c r="R297" s="2"/>
      <c r="S297" s="2"/>
      <c r="T297" s="2"/>
      <c r="U297" s="2"/>
    </row>
    <row r="298" spans="1:21" ht="12.75">
      <c r="A298" t="s">
        <v>76</v>
      </c>
      <c r="B298">
        <v>2005</v>
      </c>
      <c r="P298" s="2"/>
      <c r="Q298" s="2"/>
      <c r="R298" s="2"/>
      <c r="S298" s="2"/>
      <c r="T298" s="2"/>
      <c r="U298" s="2"/>
    </row>
    <row r="299" spans="1:21" ht="12.75">
      <c r="A299" t="s">
        <v>77</v>
      </c>
      <c r="B299">
        <v>2005</v>
      </c>
      <c r="P299" s="2"/>
      <c r="Q299" s="2"/>
      <c r="R299" s="2"/>
      <c r="S299" s="2"/>
      <c r="T299" s="2"/>
      <c r="U299" s="2"/>
    </row>
    <row r="300" spans="1:21" ht="12.75">
      <c r="A300" t="s">
        <v>78</v>
      </c>
      <c r="B300">
        <v>2005</v>
      </c>
      <c r="P300" s="2"/>
      <c r="Q300" s="2"/>
      <c r="R300" s="2"/>
      <c r="S300" s="2"/>
      <c r="T300" s="2"/>
      <c r="U300" s="2"/>
    </row>
    <row r="301" spans="1:21" ht="12.75">
      <c r="A301" t="s">
        <v>79</v>
      </c>
      <c r="B301">
        <v>2005</v>
      </c>
      <c r="P301" s="2"/>
      <c r="Q301" s="2"/>
      <c r="R301" s="2"/>
      <c r="S301" s="2"/>
      <c r="T301" s="2"/>
      <c r="U301" s="2"/>
    </row>
    <row r="302" spans="1:21" ht="12.75">
      <c r="A302" t="s">
        <v>80</v>
      </c>
      <c r="B302">
        <v>2005</v>
      </c>
      <c r="P302" s="2"/>
      <c r="Q302" s="2"/>
      <c r="R302" s="2"/>
      <c r="S302" s="2"/>
      <c r="T302" s="2"/>
      <c r="U302" s="2"/>
    </row>
    <row r="303" spans="1:24" ht="12.75">
      <c r="A303" t="s">
        <v>31</v>
      </c>
      <c r="B303">
        <v>2006</v>
      </c>
      <c r="C303">
        <v>0</v>
      </c>
      <c r="D303">
        <v>0</v>
      </c>
      <c r="E303">
        <v>0</v>
      </c>
      <c r="F303">
        <v>0</v>
      </c>
      <c r="G303">
        <v>7</v>
      </c>
      <c r="H303">
        <v>16</v>
      </c>
      <c r="I303">
        <f aca="true" t="shared" si="12" ref="I303:I334">H303-G303</f>
        <v>9</v>
      </c>
      <c r="J303">
        <v>0</v>
      </c>
      <c r="K303">
        <v>0.5</v>
      </c>
      <c r="L303">
        <v>0</v>
      </c>
      <c r="M303">
        <v>0.5</v>
      </c>
      <c r="N303" s="2">
        <v>1</v>
      </c>
      <c r="O303" s="2">
        <v>-6</v>
      </c>
      <c r="P303">
        <v>0</v>
      </c>
      <c r="Q303" s="2">
        <v>0</v>
      </c>
      <c r="R303" s="2">
        <v>0</v>
      </c>
      <c r="S303" s="2">
        <v>0</v>
      </c>
      <c r="T303">
        <v>2</v>
      </c>
      <c r="U303">
        <v>2</v>
      </c>
      <c r="V303">
        <f aca="true" t="shared" si="13" ref="V303:V314">T303*U303</f>
        <v>4</v>
      </c>
      <c r="W303">
        <v>1</v>
      </c>
      <c r="X303">
        <v>0</v>
      </c>
    </row>
    <row r="304" spans="1:24" ht="12.75">
      <c r="A304" t="s">
        <v>32</v>
      </c>
      <c r="B304">
        <v>2006</v>
      </c>
      <c r="C304">
        <v>0.1</v>
      </c>
      <c r="D304">
        <v>1</v>
      </c>
      <c r="E304">
        <v>0</v>
      </c>
      <c r="F304">
        <v>0</v>
      </c>
      <c r="G304">
        <v>7</v>
      </c>
      <c r="H304">
        <v>16</v>
      </c>
      <c r="I304">
        <f t="shared" si="12"/>
        <v>9</v>
      </c>
      <c r="J304">
        <v>0</v>
      </c>
      <c r="K304">
        <v>0</v>
      </c>
      <c r="L304">
        <v>0</v>
      </c>
      <c r="M304">
        <v>0.5</v>
      </c>
      <c r="N304" s="2">
        <v>0</v>
      </c>
      <c r="O304" s="2">
        <v>-1</v>
      </c>
      <c r="P304">
        <v>1</v>
      </c>
      <c r="Q304" s="2">
        <v>0</v>
      </c>
      <c r="R304" s="2">
        <v>0</v>
      </c>
      <c r="S304" s="2">
        <v>0</v>
      </c>
      <c r="T304" s="2">
        <v>0</v>
      </c>
      <c r="U304" s="2">
        <v>0</v>
      </c>
      <c r="V304">
        <f t="shared" si="13"/>
        <v>0</v>
      </c>
      <c r="W304" s="2">
        <v>0</v>
      </c>
      <c r="X304">
        <v>0</v>
      </c>
    </row>
    <row r="305" spans="1:24" ht="12.75">
      <c r="A305" t="s">
        <v>33</v>
      </c>
      <c r="B305">
        <v>2006</v>
      </c>
      <c r="C305">
        <v>2</v>
      </c>
      <c r="D305">
        <v>1</v>
      </c>
      <c r="E305">
        <v>0</v>
      </c>
      <c r="F305">
        <v>2</v>
      </c>
      <c r="G305">
        <v>6</v>
      </c>
      <c r="H305">
        <v>16</v>
      </c>
      <c r="I305">
        <f t="shared" si="12"/>
        <v>10</v>
      </c>
      <c r="J305">
        <v>0</v>
      </c>
      <c r="K305">
        <v>0</v>
      </c>
      <c r="L305">
        <v>0</v>
      </c>
      <c r="M305">
        <v>0</v>
      </c>
      <c r="N305">
        <v>1</v>
      </c>
      <c r="O305">
        <v>0</v>
      </c>
      <c r="P305">
        <v>1</v>
      </c>
      <c r="Q305">
        <v>1</v>
      </c>
      <c r="R305" s="2">
        <v>0</v>
      </c>
      <c r="S305" s="2">
        <v>0</v>
      </c>
      <c r="T305" s="2">
        <v>1</v>
      </c>
      <c r="U305" s="2">
        <v>1</v>
      </c>
      <c r="V305">
        <f t="shared" si="13"/>
        <v>1</v>
      </c>
      <c r="W305" s="2">
        <v>0</v>
      </c>
      <c r="X305">
        <v>0</v>
      </c>
    </row>
    <row r="306" spans="1:24" ht="12.75">
      <c r="A306" t="s">
        <v>34</v>
      </c>
      <c r="B306">
        <v>2006</v>
      </c>
      <c r="C306">
        <v>2</v>
      </c>
      <c r="D306">
        <v>1</v>
      </c>
      <c r="E306">
        <v>0</v>
      </c>
      <c r="F306">
        <v>0</v>
      </c>
      <c r="G306">
        <v>5</v>
      </c>
      <c r="H306">
        <v>17</v>
      </c>
      <c r="I306">
        <f t="shared" si="12"/>
        <v>12</v>
      </c>
      <c r="J306">
        <v>1</v>
      </c>
      <c r="K306">
        <v>0</v>
      </c>
      <c r="L306">
        <v>0</v>
      </c>
      <c r="M306">
        <v>0</v>
      </c>
      <c r="N306" s="2">
        <v>0</v>
      </c>
      <c r="O306" s="2">
        <v>0</v>
      </c>
      <c r="P306">
        <v>1</v>
      </c>
      <c r="Q306" s="2">
        <v>0</v>
      </c>
      <c r="R306" s="2">
        <v>0</v>
      </c>
      <c r="S306" s="2">
        <v>1</v>
      </c>
      <c r="T306" s="2">
        <v>2</v>
      </c>
      <c r="U306" s="2">
        <v>2</v>
      </c>
      <c r="V306">
        <f t="shared" si="13"/>
        <v>4</v>
      </c>
      <c r="W306" s="2">
        <v>0</v>
      </c>
      <c r="X306">
        <v>0</v>
      </c>
    </row>
    <row r="307" spans="1:24" ht="12.75">
      <c r="A307" t="s">
        <v>35</v>
      </c>
      <c r="B307">
        <v>2006</v>
      </c>
      <c r="C307">
        <v>0.5</v>
      </c>
      <c r="D307">
        <v>1</v>
      </c>
      <c r="E307">
        <v>0</v>
      </c>
      <c r="F307">
        <v>0</v>
      </c>
      <c r="G307">
        <v>6</v>
      </c>
      <c r="H307">
        <v>18</v>
      </c>
      <c r="I307">
        <f t="shared" si="12"/>
        <v>12</v>
      </c>
      <c r="J307">
        <v>0</v>
      </c>
      <c r="K307">
        <v>1</v>
      </c>
      <c r="L307">
        <v>0</v>
      </c>
      <c r="M307">
        <v>0</v>
      </c>
      <c r="N307" s="2">
        <v>1</v>
      </c>
      <c r="O307" s="2">
        <v>-1</v>
      </c>
      <c r="P307">
        <v>0</v>
      </c>
      <c r="Q307" s="2">
        <v>1</v>
      </c>
      <c r="R307" s="2">
        <v>0</v>
      </c>
      <c r="S307" s="2">
        <v>0</v>
      </c>
      <c r="T307" s="2">
        <v>2</v>
      </c>
      <c r="U307" s="2">
        <v>1</v>
      </c>
      <c r="V307">
        <f t="shared" si="13"/>
        <v>2</v>
      </c>
      <c r="W307" s="2">
        <v>1</v>
      </c>
      <c r="X307">
        <v>0</v>
      </c>
    </row>
    <row r="308" spans="1:24" ht="12.75">
      <c r="A308" t="s">
        <v>36</v>
      </c>
      <c r="B308">
        <v>2006</v>
      </c>
      <c r="C308">
        <v>2</v>
      </c>
      <c r="D308">
        <v>1</v>
      </c>
      <c r="E308" s="3">
        <v>0</v>
      </c>
      <c r="F308">
        <v>0</v>
      </c>
      <c r="G308">
        <v>7</v>
      </c>
      <c r="H308">
        <v>17</v>
      </c>
      <c r="I308">
        <f t="shared" si="12"/>
        <v>10</v>
      </c>
      <c r="J308">
        <v>0</v>
      </c>
      <c r="K308">
        <v>1</v>
      </c>
      <c r="L308">
        <v>0</v>
      </c>
      <c r="M308">
        <v>0</v>
      </c>
      <c r="N308" s="2">
        <v>1</v>
      </c>
      <c r="O308" s="2">
        <v>-1</v>
      </c>
      <c r="P308">
        <v>1</v>
      </c>
      <c r="Q308" s="2">
        <v>1</v>
      </c>
      <c r="R308" s="2">
        <v>0</v>
      </c>
      <c r="S308" s="2">
        <v>1</v>
      </c>
      <c r="T308" s="2">
        <v>2</v>
      </c>
      <c r="U308" s="2">
        <v>1</v>
      </c>
      <c r="V308">
        <f t="shared" si="13"/>
        <v>2</v>
      </c>
      <c r="W308" s="2">
        <v>2</v>
      </c>
      <c r="X308">
        <v>0</v>
      </c>
    </row>
    <row r="309" spans="1:24" ht="12.75">
      <c r="A309" t="s">
        <v>37</v>
      </c>
      <c r="B309">
        <v>2006</v>
      </c>
      <c r="C309">
        <v>0.5</v>
      </c>
      <c r="D309">
        <v>1</v>
      </c>
      <c r="E309">
        <v>0</v>
      </c>
      <c r="F309">
        <v>0</v>
      </c>
      <c r="G309">
        <v>7</v>
      </c>
      <c r="H309">
        <v>18</v>
      </c>
      <c r="I309">
        <f t="shared" si="12"/>
        <v>11</v>
      </c>
      <c r="J309">
        <v>0</v>
      </c>
      <c r="K309">
        <v>0</v>
      </c>
      <c r="L309">
        <v>0</v>
      </c>
      <c r="M309">
        <v>0</v>
      </c>
      <c r="N309" s="2">
        <v>1</v>
      </c>
      <c r="O309" s="2">
        <v>1</v>
      </c>
      <c r="P309">
        <v>0</v>
      </c>
      <c r="Q309" s="2">
        <v>1</v>
      </c>
      <c r="R309" s="2">
        <v>0</v>
      </c>
      <c r="S309" s="2">
        <v>2</v>
      </c>
      <c r="T309" s="2">
        <v>0</v>
      </c>
      <c r="U309" s="2">
        <v>0</v>
      </c>
      <c r="V309">
        <f t="shared" si="13"/>
        <v>0</v>
      </c>
      <c r="W309" s="2">
        <v>2</v>
      </c>
      <c r="X309">
        <v>0</v>
      </c>
    </row>
    <row r="310" spans="1:24" ht="12.75">
      <c r="A310" t="s">
        <v>38</v>
      </c>
      <c r="B310">
        <v>2006</v>
      </c>
      <c r="C310">
        <v>2</v>
      </c>
      <c r="D310">
        <v>1</v>
      </c>
      <c r="E310">
        <v>0</v>
      </c>
      <c r="F310">
        <v>0</v>
      </c>
      <c r="G310">
        <v>5</v>
      </c>
      <c r="H310">
        <v>16</v>
      </c>
      <c r="I310">
        <f t="shared" si="12"/>
        <v>11</v>
      </c>
      <c r="J310">
        <v>1</v>
      </c>
      <c r="K310">
        <v>1</v>
      </c>
      <c r="L310">
        <v>0</v>
      </c>
      <c r="M310">
        <v>0</v>
      </c>
      <c r="N310" s="2">
        <v>2</v>
      </c>
      <c r="O310" s="2">
        <v>1</v>
      </c>
      <c r="P310">
        <v>1</v>
      </c>
      <c r="Q310" s="2">
        <v>0</v>
      </c>
      <c r="R310" s="2">
        <v>0</v>
      </c>
      <c r="S310" s="2">
        <v>0</v>
      </c>
      <c r="T310" s="2">
        <v>2</v>
      </c>
      <c r="U310" s="2">
        <v>1</v>
      </c>
      <c r="V310">
        <f t="shared" si="13"/>
        <v>2</v>
      </c>
      <c r="W310" s="2">
        <v>1</v>
      </c>
      <c r="X310">
        <v>0</v>
      </c>
    </row>
    <row r="311" spans="1:24" ht="12.75">
      <c r="A311" t="s">
        <v>39</v>
      </c>
      <c r="B311">
        <v>2006</v>
      </c>
      <c r="C311">
        <v>1</v>
      </c>
      <c r="D311">
        <v>1</v>
      </c>
      <c r="E311">
        <v>0.5</v>
      </c>
      <c r="F311">
        <v>1</v>
      </c>
      <c r="G311">
        <v>6</v>
      </c>
      <c r="H311">
        <v>16</v>
      </c>
      <c r="I311">
        <f t="shared" si="12"/>
        <v>10</v>
      </c>
      <c r="J311">
        <v>0</v>
      </c>
      <c r="K311">
        <v>1</v>
      </c>
      <c r="L311">
        <v>0</v>
      </c>
      <c r="M311">
        <v>0</v>
      </c>
      <c r="N311" s="2">
        <v>0</v>
      </c>
      <c r="O311" s="2">
        <v>2</v>
      </c>
      <c r="P311">
        <v>1</v>
      </c>
      <c r="Q311" s="2">
        <v>0</v>
      </c>
      <c r="R311" s="2">
        <v>0</v>
      </c>
      <c r="S311" s="2">
        <v>2</v>
      </c>
      <c r="T311" s="2">
        <v>1</v>
      </c>
      <c r="U311" s="2">
        <v>1</v>
      </c>
      <c r="V311">
        <f t="shared" si="13"/>
        <v>1</v>
      </c>
      <c r="W311" s="2">
        <v>2</v>
      </c>
      <c r="X311">
        <v>0</v>
      </c>
    </row>
    <row r="312" spans="1:24" ht="12.75">
      <c r="A312" t="s">
        <v>40</v>
      </c>
      <c r="B312">
        <v>2006</v>
      </c>
      <c r="C312">
        <v>1</v>
      </c>
      <c r="D312">
        <v>1</v>
      </c>
      <c r="E312">
        <v>0</v>
      </c>
      <c r="F312">
        <v>0</v>
      </c>
      <c r="G312">
        <v>6</v>
      </c>
      <c r="H312">
        <v>16</v>
      </c>
      <c r="I312">
        <f t="shared" si="12"/>
        <v>10</v>
      </c>
      <c r="J312">
        <v>0</v>
      </c>
      <c r="K312">
        <v>0</v>
      </c>
      <c r="L312">
        <v>0</v>
      </c>
      <c r="M312">
        <v>0</v>
      </c>
      <c r="N312" s="2">
        <v>1</v>
      </c>
      <c r="O312" s="2">
        <v>0</v>
      </c>
      <c r="P312">
        <v>1</v>
      </c>
      <c r="Q312" s="2">
        <v>1</v>
      </c>
      <c r="R312" s="2">
        <v>1</v>
      </c>
      <c r="S312" s="2">
        <v>1</v>
      </c>
      <c r="T312" s="2">
        <v>2</v>
      </c>
      <c r="U312" s="2">
        <v>1</v>
      </c>
      <c r="V312">
        <f t="shared" si="13"/>
        <v>2</v>
      </c>
      <c r="W312" s="2">
        <v>2</v>
      </c>
      <c r="X312">
        <v>0</v>
      </c>
    </row>
    <row r="313" spans="1:24" ht="12.75">
      <c r="A313" t="s">
        <v>41</v>
      </c>
      <c r="B313">
        <v>2006</v>
      </c>
      <c r="C313">
        <v>0</v>
      </c>
      <c r="D313">
        <v>1</v>
      </c>
      <c r="E313">
        <v>0</v>
      </c>
      <c r="F313">
        <v>0</v>
      </c>
      <c r="G313">
        <v>6</v>
      </c>
      <c r="H313">
        <v>18</v>
      </c>
      <c r="I313">
        <f t="shared" si="12"/>
        <v>12</v>
      </c>
      <c r="J313">
        <v>0</v>
      </c>
      <c r="K313">
        <v>1</v>
      </c>
      <c r="L313">
        <v>0</v>
      </c>
      <c r="M313">
        <v>0</v>
      </c>
      <c r="N313" s="2">
        <v>0</v>
      </c>
      <c r="O313" s="2">
        <v>-2</v>
      </c>
      <c r="P313">
        <v>1</v>
      </c>
      <c r="Q313" s="2">
        <v>1</v>
      </c>
      <c r="R313" s="2">
        <v>0</v>
      </c>
      <c r="S313" s="2">
        <v>1</v>
      </c>
      <c r="T313" s="2">
        <v>1</v>
      </c>
      <c r="U313" s="2">
        <v>2</v>
      </c>
      <c r="V313">
        <f t="shared" si="13"/>
        <v>2</v>
      </c>
      <c r="W313" s="2">
        <v>2</v>
      </c>
      <c r="X313">
        <v>0</v>
      </c>
    </row>
    <row r="314" spans="1:24" ht="12.75">
      <c r="A314" t="s">
        <v>42</v>
      </c>
      <c r="B314">
        <v>2006</v>
      </c>
      <c r="C314">
        <v>1</v>
      </c>
      <c r="D314">
        <v>1</v>
      </c>
      <c r="E314">
        <v>0</v>
      </c>
      <c r="F314">
        <v>0</v>
      </c>
      <c r="G314">
        <v>7</v>
      </c>
      <c r="H314">
        <v>16</v>
      </c>
      <c r="I314">
        <f t="shared" si="12"/>
        <v>9</v>
      </c>
      <c r="J314">
        <v>0</v>
      </c>
      <c r="K314">
        <v>0</v>
      </c>
      <c r="L314">
        <v>0</v>
      </c>
      <c r="M314">
        <v>0</v>
      </c>
      <c r="N314" s="2">
        <v>1</v>
      </c>
      <c r="O314" s="2">
        <v>-2</v>
      </c>
      <c r="P314">
        <v>0</v>
      </c>
      <c r="Q314" s="2">
        <v>1</v>
      </c>
      <c r="R314" s="2">
        <v>0</v>
      </c>
      <c r="S314" s="2">
        <v>0</v>
      </c>
      <c r="T314" s="2">
        <v>0</v>
      </c>
      <c r="U314" s="2">
        <v>0</v>
      </c>
      <c r="V314">
        <f t="shared" si="13"/>
        <v>0</v>
      </c>
      <c r="W314" s="2">
        <v>0</v>
      </c>
      <c r="X314">
        <v>0</v>
      </c>
    </row>
    <row r="315" spans="1:24" ht="12.75">
      <c r="A315" t="s">
        <v>43</v>
      </c>
      <c r="B315">
        <v>2006</v>
      </c>
      <c r="C315">
        <v>1</v>
      </c>
      <c r="D315">
        <v>1</v>
      </c>
      <c r="E315">
        <v>0</v>
      </c>
      <c r="F315">
        <v>1</v>
      </c>
      <c r="G315">
        <v>7</v>
      </c>
      <c r="H315">
        <v>17</v>
      </c>
      <c r="I315">
        <f t="shared" si="12"/>
        <v>10</v>
      </c>
      <c r="J315">
        <v>0</v>
      </c>
      <c r="K315">
        <v>0</v>
      </c>
      <c r="L315">
        <v>0</v>
      </c>
      <c r="M315">
        <v>0</v>
      </c>
      <c r="N315" s="2">
        <v>2</v>
      </c>
      <c r="O315" s="2">
        <v>-2</v>
      </c>
      <c r="P315">
        <v>0</v>
      </c>
      <c r="Q315" s="2">
        <v>1</v>
      </c>
      <c r="R315" s="2">
        <v>0</v>
      </c>
      <c r="S315" s="2">
        <v>0</v>
      </c>
      <c r="T315" s="2">
        <v>0</v>
      </c>
      <c r="U315" s="2">
        <v>0</v>
      </c>
      <c r="V315">
        <v>0</v>
      </c>
      <c r="W315" s="2">
        <v>0</v>
      </c>
      <c r="X315">
        <v>0</v>
      </c>
    </row>
    <row r="316" spans="1:24" ht="12.75">
      <c r="A316" t="s">
        <v>44</v>
      </c>
      <c r="B316">
        <v>2006</v>
      </c>
      <c r="C316">
        <v>1</v>
      </c>
      <c r="D316">
        <v>1</v>
      </c>
      <c r="E316">
        <v>0</v>
      </c>
      <c r="F316">
        <v>0</v>
      </c>
      <c r="G316">
        <v>7</v>
      </c>
      <c r="H316">
        <v>16</v>
      </c>
      <c r="I316">
        <f t="shared" si="12"/>
        <v>9</v>
      </c>
      <c r="J316">
        <v>0</v>
      </c>
      <c r="K316">
        <v>1</v>
      </c>
      <c r="L316">
        <v>0</v>
      </c>
      <c r="M316">
        <v>0</v>
      </c>
      <c r="N316" s="2">
        <v>0</v>
      </c>
      <c r="O316" s="2">
        <v>-4.5</v>
      </c>
      <c r="P316">
        <v>0</v>
      </c>
      <c r="Q316" s="2">
        <v>0</v>
      </c>
      <c r="R316" s="2">
        <v>0</v>
      </c>
      <c r="S316" s="2">
        <v>0</v>
      </c>
      <c r="T316" s="2">
        <v>0</v>
      </c>
      <c r="U316" s="2">
        <v>0</v>
      </c>
      <c r="V316">
        <f aca="true" t="shared" si="14" ref="V316:V352">T316*U316</f>
        <v>0</v>
      </c>
      <c r="W316" s="2">
        <v>1</v>
      </c>
      <c r="X316">
        <v>0</v>
      </c>
    </row>
    <row r="317" spans="1:24" ht="12.75">
      <c r="A317" t="s">
        <v>45</v>
      </c>
      <c r="B317">
        <v>2006</v>
      </c>
      <c r="C317">
        <v>2</v>
      </c>
      <c r="D317">
        <v>1</v>
      </c>
      <c r="E317">
        <v>0</v>
      </c>
      <c r="F317">
        <v>2</v>
      </c>
      <c r="G317">
        <v>6</v>
      </c>
      <c r="H317">
        <v>16</v>
      </c>
      <c r="I317">
        <f t="shared" si="12"/>
        <v>10</v>
      </c>
      <c r="J317">
        <v>0</v>
      </c>
      <c r="K317">
        <v>0</v>
      </c>
      <c r="L317">
        <v>0</v>
      </c>
      <c r="M317">
        <v>1</v>
      </c>
      <c r="N317" s="2">
        <v>2</v>
      </c>
      <c r="O317" s="2">
        <v>-4</v>
      </c>
      <c r="P317">
        <v>1</v>
      </c>
      <c r="Q317" s="2">
        <v>0</v>
      </c>
      <c r="R317" s="2">
        <v>0</v>
      </c>
      <c r="S317" s="2">
        <v>2</v>
      </c>
      <c r="T317" s="2">
        <v>2</v>
      </c>
      <c r="U317" s="2">
        <v>2</v>
      </c>
      <c r="V317">
        <f t="shared" si="14"/>
        <v>4</v>
      </c>
      <c r="W317" s="2">
        <v>0</v>
      </c>
      <c r="X317">
        <v>0</v>
      </c>
    </row>
    <row r="318" spans="1:24" ht="12.75">
      <c r="A318" t="s">
        <v>46</v>
      </c>
      <c r="B318">
        <v>2006</v>
      </c>
      <c r="C318">
        <v>0</v>
      </c>
      <c r="D318">
        <v>1</v>
      </c>
      <c r="E318">
        <v>0</v>
      </c>
      <c r="F318">
        <v>0</v>
      </c>
      <c r="G318">
        <v>7</v>
      </c>
      <c r="H318">
        <v>18</v>
      </c>
      <c r="I318">
        <f t="shared" si="12"/>
        <v>11</v>
      </c>
      <c r="J318">
        <v>0</v>
      </c>
      <c r="K318">
        <v>1</v>
      </c>
      <c r="L318">
        <v>0.5</v>
      </c>
      <c r="M318">
        <v>0.5</v>
      </c>
      <c r="N318" s="2">
        <v>1</v>
      </c>
      <c r="O318" s="2">
        <v>-5</v>
      </c>
      <c r="P318">
        <v>0</v>
      </c>
      <c r="Q318" s="2">
        <v>0</v>
      </c>
      <c r="R318" s="2">
        <v>0</v>
      </c>
      <c r="S318" s="2">
        <v>0</v>
      </c>
      <c r="T318" s="2">
        <v>1</v>
      </c>
      <c r="U318" s="2">
        <v>1</v>
      </c>
      <c r="V318">
        <f t="shared" si="14"/>
        <v>1</v>
      </c>
      <c r="W318" s="2">
        <v>0</v>
      </c>
      <c r="X318">
        <v>0</v>
      </c>
    </row>
    <row r="319" spans="1:24" ht="12.75">
      <c r="A319" t="s">
        <v>47</v>
      </c>
      <c r="B319">
        <v>2006</v>
      </c>
      <c r="C319">
        <v>1.5</v>
      </c>
      <c r="D319">
        <v>0</v>
      </c>
      <c r="E319">
        <v>0</v>
      </c>
      <c r="F319">
        <v>0</v>
      </c>
      <c r="G319">
        <v>6</v>
      </c>
      <c r="H319">
        <v>16</v>
      </c>
      <c r="I319">
        <f t="shared" si="12"/>
        <v>10</v>
      </c>
      <c r="J319">
        <v>0</v>
      </c>
      <c r="K319">
        <v>0</v>
      </c>
      <c r="L319">
        <v>0</v>
      </c>
      <c r="M319">
        <v>0</v>
      </c>
      <c r="N319" s="2">
        <v>1</v>
      </c>
      <c r="O319" s="2">
        <v>-1</v>
      </c>
      <c r="P319">
        <v>0</v>
      </c>
      <c r="Q319" s="2">
        <v>1</v>
      </c>
      <c r="R319" s="2">
        <v>0</v>
      </c>
      <c r="S319" s="2">
        <v>0</v>
      </c>
      <c r="T319" s="2">
        <v>2</v>
      </c>
      <c r="U319" s="2">
        <v>1</v>
      </c>
      <c r="V319">
        <f t="shared" si="14"/>
        <v>2</v>
      </c>
      <c r="W319" s="2">
        <v>2</v>
      </c>
      <c r="X319">
        <v>0</v>
      </c>
    </row>
    <row r="320" spans="1:24" ht="12.75">
      <c r="A320" t="s">
        <v>48</v>
      </c>
      <c r="B320">
        <v>2006</v>
      </c>
      <c r="C320">
        <v>1.5</v>
      </c>
      <c r="D320">
        <v>1</v>
      </c>
      <c r="E320">
        <v>0</v>
      </c>
      <c r="F320">
        <v>0</v>
      </c>
      <c r="G320">
        <v>7</v>
      </c>
      <c r="H320">
        <v>18</v>
      </c>
      <c r="I320">
        <f t="shared" si="12"/>
        <v>11</v>
      </c>
      <c r="J320">
        <v>2</v>
      </c>
      <c r="K320">
        <v>1</v>
      </c>
      <c r="L320">
        <v>0</v>
      </c>
      <c r="M320">
        <v>1</v>
      </c>
      <c r="N320" s="2">
        <v>1</v>
      </c>
      <c r="O320" s="2">
        <v>-4</v>
      </c>
      <c r="P320">
        <v>1</v>
      </c>
      <c r="Q320" s="2">
        <v>1</v>
      </c>
      <c r="R320" s="2">
        <v>0</v>
      </c>
      <c r="S320" s="2">
        <v>0</v>
      </c>
      <c r="T320" s="2">
        <v>2</v>
      </c>
      <c r="U320" s="2">
        <v>1</v>
      </c>
      <c r="V320">
        <f t="shared" si="14"/>
        <v>2</v>
      </c>
      <c r="W320" s="2">
        <v>0</v>
      </c>
      <c r="X320">
        <v>0</v>
      </c>
    </row>
    <row r="321" spans="1:24" ht="12.75">
      <c r="A321" t="s">
        <v>49</v>
      </c>
      <c r="B321">
        <v>2006</v>
      </c>
      <c r="C321">
        <v>0.1</v>
      </c>
      <c r="D321" s="3">
        <v>0</v>
      </c>
      <c r="E321">
        <v>1</v>
      </c>
      <c r="F321">
        <v>0</v>
      </c>
      <c r="G321">
        <v>7</v>
      </c>
      <c r="H321">
        <v>17</v>
      </c>
      <c r="I321">
        <f t="shared" si="12"/>
        <v>10</v>
      </c>
      <c r="J321">
        <v>0</v>
      </c>
      <c r="K321">
        <v>1</v>
      </c>
      <c r="L321">
        <v>1</v>
      </c>
      <c r="M321">
        <v>1</v>
      </c>
      <c r="N321" s="2">
        <v>2</v>
      </c>
      <c r="O321" s="2">
        <v>-3.5</v>
      </c>
      <c r="P321">
        <v>1</v>
      </c>
      <c r="Q321" s="2">
        <v>1</v>
      </c>
      <c r="R321" s="2">
        <v>0</v>
      </c>
      <c r="S321" s="2">
        <v>2</v>
      </c>
      <c r="T321" s="2">
        <v>2</v>
      </c>
      <c r="U321" s="2">
        <v>1</v>
      </c>
      <c r="V321">
        <f t="shared" si="14"/>
        <v>2</v>
      </c>
      <c r="W321">
        <v>0</v>
      </c>
      <c r="X321">
        <v>0</v>
      </c>
    </row>
    <row r="322" spans="1:24" ht="12.75">
      <c r="A322" t="s">
        <v>50</v>
      </c>
      <c r="B322">
        <v>2006</v>
      </c>
      <c r="C322">
        <v>0</v>
      </c>
      <c r="D322">
        <v>1</v>
      </c>
      <c r="E322">
        <v>0</v>
      </c>
      <c r="F322">
        <v>0</v>
      </c>
      <c r="G322">
        <v>5</v>
      </c>
      <c r="H322">
        <v>16</v>
      </c>
      <c r="I322">
        <f t="shared" si="12"/>
        <v>11</v>
      </c>
      <c r="J322">
        <v>1</v>
      </c>
      <c r="K322">
        <v>1</v>
      </c>
      <c r="L322">
        <v>1</v>
      </c>
      <c r="M322">
        <v>1</v>
      </c>
      <c r="N322" s="2">
        <v>1</v>
      </c>
      <c r="O322" s="2">
        <v>-6</v>
      </c>
      <c r="P322">
        <v>0</v>
      </c>
      <c r="Q322" s="2">
        <v>2</v>
      </c>
      <c r="R322" s="2">
        <v>0</v>
      </c>
      <c r="S322" s="2">
        <v>2</v>
      </c>
      <c r="T322" s="2">
        <v>2</v>
      </c>
      <c r="U322" s="2">
        <v>1</v>
      </c>
      <c r="V322">
        <f t="shared" si="14"/>
        <v>2</v>
      </c>
      <c r="W322" s="2">
        <v>2</v>
      </c>
      <c r="X322">
        <v>0</v>
      </c>
    </row>
    <row r="323" spans="1:24" ht="12.75">
      <c r="A323" t="s">
        <v>51</v>
      </c>
      <c r="B323">
        <v>2006</v>
      </c>
      <c r="C323" s="3">
        <v>0</v>
      </c>
      <c r="D323">
        <v>1</v>
      </c>
      <c r="E323">
        <v>0</v>
      </c>
      <c r="F323">
        <v>0</v>
      </c>
      <c r="G323">
        <v>6</v>
      </c>
      <c r="H323">
        <v>16</v>
      </c>
      <c r="I323">
        <f t="shared" si="12"/>
        <v>10</v>
      </c>
      <c r="J323">
        <v>0</v>
      </c>
      <c r="K323">
        <v>1</v>
      </c>
      <c r="L323">
        <v>1</v>
      </c>
      <c r="M323">
        <v>0</v>
      </c>
      <c r="N323" s="2">
        <v>1</v>
      </c>
      <c r="O323" s="2">
        <v>-3</v>
      </c>
      <c r="P323">
        <v>0</v>
      </c>
      <c r="Q323" s="2">
        <v>2</v>
      </c>
      <c r="R323" s="2">
        <v>0</v>
      </c>
      <c r="S323" s="2">
        <v>2</v>
      </c>
      <c r="T323" s="2">
        <v>2</v>
      </c>
      <c r="U323" s="2">
        <v>2</v>
      </c>
      <c r="V323">
        <f t="shared" si="14"/>
        <v>4</v>
      </c>
      <c r="W323" s="2">
        <v>0</v>
      </c>
      <c r="X323">
        <v>0</v>
      </c>
    </row>
    <row r="324" spans="1:24" ht="12.75">
      <c r="A324" t="s">
        <v>52</v>
      </c>
      <c r="B324">
        <v>2006</v>
      </c>
      <c r="C324">
        <v>0.5</v>
      </c>
      <c r="D324">
        <v>1</v>
      </c>
      <c r="E324">
        <v>0</v>
      </c>
      <c r="F324">
        <v>0</v>
      </c>
      <c r="G324">
        <v>6</v>
      </c>
      <c r="H324">
        <v>16</v>
      </c>
      <c r="I324">
        <f t="shared" si="12"/>
        <v>10</v>
      </c>
      <c r="J324">
        <v>0</v>
      </c>
      <c r="K324">
        <v>1</v>
      </c>
      <c r="L324">
        <v>1</v>
      </c>
      <c r="M324">
        <v>0.5</v>
      </c>
      <c r="N324" s="2">
        <v>1</v>
      </c>
      <c r="O324" s="2">
        <v>-3</v>
      </c>
      <c r="P324">
        <v>1</v>
      </c>
      <c r="Q324" s="2">
        <v>1</v>
      </c>
      <c r="R324" s="2">
        <v>0</v>
      </c>
      <c r="S324" s="2">
        <v>0</v>
      </c>
      <c r="T324" s="2">
        <v>0</v>
      </c>
      <c r="U324" s="2">
        <v>0</v>
      </c>
      <c r="V324">
        <f t="shared" si="14"/>
        <v>0</v>
      </c>
      <c r="W324" s="2">
        <v>0</v>
      </c>
      <c r="X324">
        <v>0</v>
      </c>
    </row>
    <row r="325" spans="1:24" ht="12.75">
      <c r="A325" t="s">
        <v>53</v>
      </c>
      <c r="B325">
        <v>2006</v>
      </c>
      <c r="C325">
        <v>2</v>
      </c>
      <c r="D325">
        <v>1</v>
      </c>
      <c r="E325">
        <v>0</v>
      </c>
      <c r="F325">
        <v>1</v>
      </c>
      <c r="G325">
        <v>7</v>
      </c>
      <c r="H325">
        <v>16</v>
      </c>
      <c r="I325">
        <f t="shared" si="12"/>
        <v>9</v>
      </c>
      <c r="J325">
        <v>0</v>
      </c>
      <c r="K325">
        <v>0</v>
      </c>
      <c r="L325">
        <v>0</v>
      </c>
      <c r="M325">
        <v>0.5</v>
      </c>
      <c r="N325" s="2">
        <v>1</v>
      </c>
      <c r="O325" s="2">
        <v>-0.5</v>
      </c>
      <c r="P325">
        <v>1</v>
      </c>
      <c r="Q325" s="2">
        <v>1</v>
      </c>
      <c r="R325" s="2">
        <v>0</v>
      </c>
      <c r="S325" s="2">
        <v>2</v>
      </c>
      <c r="T325" s="2">
        <v>2</v>
      </c>
      <c r="U325" s="2">
        <v>1</v>
      </c>
      <c r="V325">
        <f t="shared" si="14"/>
        <v>2</v>
      </c>
      <c r="W325" s="2">
        <v>2</v>
      </c>
      <c r="X325">
        <v>0</v>
      </c>
    </row>
    <row r="326" spans="1:24" ht="12.75">
      <c r="A326" t="s">
        <v>54</v>
      </c>
      <c r="B326">
        <v>2006</v>
      </c>
      <c r="C326">
        <v>0.1</v>
      </c>
      <c r="D326">
        <v>1</v>
      </c>
      <c r="E326">
        <v>0</v>
      </c>
      <c r="F326">
        <v>0</v>
      </c>
      <c r="G326">
        <v>6</v>
      </c>
      <c r="H326">
        <v>17</v>
      </c>
      <c r="I326">
        <f t="shared" si="12"/>
        <v>11</v>
      </c>
      <c r="J326">
        <v>0</v>
      </c>
      <c r="K326">
        <v>0</v>
      </c>
      <c r="L326">
        <v>0</v>
      </c>
      <c r="M326">
        <v>0</v>
      </c>
      <c r="N326" s="2">
        <v>0</v>
      </c>
      <c r="O326" s="2">
        <v>-5</v>
      </c>
      <c r="P326">
        <v>1</v>
      </c>
      <c r="Q326" s="2">
        <v>0</v>
      </c>
      <c r="R326" s="2">
        <v>0</v>
      </c>
      <c r="S326" s="2">
        <v>0</v>
      </c>
      <c r="T326" s="2">
        <v>2</v>
      </c>
      <c r="U326" s="2">
        <v>1</v>
      </c>
      <c r="V326">
        <f t="shared" si="14"/>
        <v>2</v>
      </c>
      <c r="W326" s="2">
        <v>0</v>
      </c>
      <c r="X326">
        <v>0</v>
      </c>
    </row>
    <row r="327" spans="1:24" ht="12.75">
      <c r="A327" t="s">
        <v>55</v>
      </c>
      <c r="B327">
        <v>2006</v>
      </c>
      <c r="C327">
        <v>0.1</v>
      </c>
      <c r="D327">
        <v>1</v>
      </c>
      <c r="E327">
        <v>0</v>
      </c>
      <c r="F327">
        <v>0</v>
      </c>
      <c r="G327">
        <v>7</v>
      </c>
      <c r="H327">
        <v>16</v>
      </c>
      <c r="I327">
        <f t="shared" si="12"/>
        <v>9</v>
      </c>
      <c r="J327">
        <v>0</v>
      </c>
      <c r="K327">
        <v>1</v>
      </c>
      <c r="L327">
        <v>0</v>
      </c>
      <c r="M327">
        <v>0</v>
      </c>
      <c r="N327" s="2">
        <v>1</v>
      </c>
      <c r="O327" s="2">
        <v>0</v>
      </c>
      <c r="P327">
        <v>1</v>
      </c>
      <c r="Q327" s="2">
        <v>1</v>
      </c>
      <c r="R327" s="2">
        <v>0</v>
      </c>
      <c r="S327" s="2">
        <v>0</v>
      </c>
      <c r="T327" s="2">
        <v>0</v>
      </c>
      <c r="U327" s="2">
        <v>0</v>
      </c>
      <c r="V327">
        <f t="shared" si="14"/>
        <v>0</v>
      </c>
      <c r="W327" s="2">
        <v>2</v>
      </c>
      <c r="X327">
        <v>0</v>
      </c>
    </row>
    <row r="328" spans="1:24" ht="12.75">
      <c r="A328" t="s">
        <v>56</v>
      </c>
      <c r="B328">
        <v>2006</v>
      </c>
      <c r="C328">
        <v>0.1</v>
      </c>
      <c r="D328">
        <v>0</v>
      </c>
      <c r="E328">
        <v>0</v>
      </c>
      <c r="F328">
        <v>0</v>
      </c>
      <c r="G328">
        <v>7</v>
      </c>
      <c r="H328">
        <v>16</v>
      </c>
      <c r="I328">
        <f t="shared" si="12"/>
        <v>9</v>
      </c>
      <c r="J328">
        <v>0</v>
      </c>
      <c r="K328">
        <v>0</v>
      </c>
      <c r="L328">
        <v>0</v>
      </c>
      <c r="M328">
        <v>0</v>
      </c>
      <c r="N328" s="2">
        <v>1</v>
      </c>
      <c r="O328" s="2">
        <v>-5</v>
      </c>
      <c r="P328">
        <v>1</v>
      </c>
      <c r="Q328" s="2">
        <v>1</v>
      </c>
      <c r="R328" s="2">
        <v>0</v>
      </c>
      <c r="S328" s="2">
        <v>0</v>
      </c>
      <c r="T328" s="2">
        <v>2</v>
      </c>
      <c r="U328" s="2">
        <v>1</v>
      </c>
      <c r="V328">
        <f t="shared" si="14"/>
        <v>2</v>
      </c>
      <c r="W328" s="2">
        <v>1</v>
      </c>
      <c r="X328">
        <v>0</v>
      </c>
    </row>
    <row r="329" spans="1:24" ht="12.75">
      <c r="A329" t="s">
        <v>57</v>
      </c>
      <c r="B329">
        <v>2006</v>
      </c>
      <c r="C329">
        <v>2</v>
      </c>
      <c r="D329">
        <v>0</v>
      </c>
      <c r="E329">
        <v>0</v>
      </c>
      <c r="F329">
        <v>0</v>
      </c>
      <c r="G329">
        <v>6</v>
      </c>
      <c r="H329">
        <v>18</v>
      </c>
      <c r="I329">
        <f t="shared" si="12"/>
        <v>12</v>
      </c>
      <c r="J329">
        <v>0</v>
      </c>
      <c r="K329">
        <v>0.5</v>
      </c>
      <c r="L329">
        <v>0.5</v>
      </c>
      <c r="M329">
        <v>0.5</v>
      </c>
      <c r="N329" s="2">
        <v>2</v>
      </c>
      <c r="O329" s="2">
        <v>-5.5</v>
      </c>
      <c r="P329">
        <v>0</v>
      </c>
      <c r="Q329" s="2">
        <v>1</v>
      </c>
      <c r="R329" s="2">
        <v>0</v>
      </c>
      <c r="S329" s="2">
        <v>0</v>
      </c>
      <c r="T329" s="2">
        <v>2</v>
      </c>
      <c r="U329" s="2">
        <v>2</v>
      </c>
      <c r="V329">
        <f t="shared" si="14"/>
        <v>4</v>
      </c>
      <c r="W329" s="2">
        <v>1</v>
      </c>
      <c r="X329">
        <v>0</v>
      </c>
    </row>
    <row r="330" spans="1:24" ht="12.75">
      <c r="A330" t="s">
        <v>58</v>
      </c>
      <c r="B330">
        <v>2006</v>
      </c>
      <c r="C330">
        <v>1</v>
      </c>
      <c r="D330">
        <v>1</v>
      </c>
      <c r="E330">
        <v>0</v>
      </c>
      <c r="F330">
        <v>0</v>
      </c>
      <c r="G330">
        <v>7</v>
      </c>
      <c r="H330">
        <v>18</v>
      </c>
      <c r="I330">
        <f t="shared" si="12"/>
        <v>11</v>
      </c>
      <c r="J330">
        <v>1</v>
      </c>
      <c r="K330">
        <v>1</v>
      </c>
      <c r="L330">
        <v>1</v>
      </c>
      <c r="M330">
        <v>1</v>
      </c>
      <c r="N330" s="2">
        <v>2</v>
      </c>
      <c r="O330" s="2">
        <v>-5</v>
      </c>
      <c r="P330">
        <v>1</v>
      </c>
      <c r="Q330" s="2">
        <v>1</v>
      </c>
      <c r="R330" s="2">
        <v>0</v>
      </c>
      <c r="S330" s="2">
        <v>0</v>
      </c>
      <c r="T330" s="4">
        <v>2</v>
      </c>
      <c r="U330" s="2">
        <v>1.5</v>
      </c>
      <c r="V330">
        <f t="shared" si="14"/>
        <v>3</v>
      </c>
      <c r="W330" s="2">
        <v>0</v>
      </c>
      <c r="X330">
        <v>0</v>
      </c>
    </row>
    <row r="331" spans="1:24" ht="12.75">
      <c r="A331" t="s">
        <v>59</v>
      </c>
      <c r="B331">
        <v>2006</v>
      </c>
      <c r="C331">
        <v>0</v>
      </c>
      <c r="D331">
        <v>1</v>
      </c>
      <c r="E331">
        <v>0</v>
      </c>
      <c r="F331">
        <v>0</v>
      </c>
      <c r="G331">
        <v>6</v>
      </c>
      <c r="H331">
        <v>16</v>
      </c>
      <c r="I331">
        <f t="shared" si="12"/>
        <v>10</v>
      </c>
      <c r="J331">
        <v>0</v>
      </c>
      <c r="K331">
        <v>1</v>
      </c>
      <c r="L331">
        <v>1</v>
      </c>
      <c r="M331">
        <v>0</v>
      </c>
      <c r="N331" s="2">
        <v>1</v>
      </c>
      <c r="O331" s="2">
        <v>-2</v>
      </c>
      <c r="P331">
        <v>1</v>
      </c>
      <c r="Q331" s="2">
        <v>1</v>
      </c>
      <c r="R331" s="2">
        <v>0</v>
      </c>
      <c r="S331" s="2">
        <v>2</v>
      </c>
      <c r="T331" s="2">
        <v>2</v>
      </c>
      <c r="U331" s="2">
        <v>1</v>
      </c>
      <c r="V331">
        <f t="shared" si="14"/>
        <v>2</v>
      </c>
      <c r="W331" s="2">
        <v>2</v>
      </c>
      <c r="X331">
        <v>0</v>
      </c>
    </row>
    <row r="332" spans="1:24" ht="12.75">
      <c r="A332" t="s">
        <v>60</v>
      </c>
      <c r="B332">
        <v>2006</v>
      </c>
      <c r="C332">
        <v>0</v>
      </c>
      <c r="D332">
        <v>1</v>
      </c>
      <c r="E332">
        <v>0</v>
      </c>
      <c r="F332">
        <v>0</v>
      </c>
      <c r="G332">
        <v>6</v>
      </c>
      <c r="H332">
        <v>16</v>
      </c>
      <c r="I332">
        <f t="shared" si="12"/>
        <v>10</v>
      </c>
      <c r="J332">
        <v>0</v>
      </c>
      <c r="K332">
        <v>0</v>
      </c>
      <c r="L332">
        <v>0</v>
      </c>
      <c r="M332">
        <v>0</v>
      </c>
      <c r="N332" s="2">
        <v>1</v>
      </c>
      <c r="O332" s="2">
        <v>2</v>
      </c>
      <c r="P332">
        <v>0</v>
      </c>
      <c r="Q332" s="2">
        <v>1</v>
      </c>
      <c r="R332" s="2">
        <v>0</v>
      </c>
      <c r="S332" s="2">
        <v>0</v>
      </c>
      <c r="T332" s="2">
        <v>0</v>
      </c>
      <c r="U332" s="2">
        <v>0</v>
      </c>
      <c r="V332">
        <f t="shared" si="14"/>
        <v>0</v>
      </c>
      <c r="W332" s="2">
        <v>0</v>
      </c>
      <c r="X332">
        <v>0</v>
      </c>
    </row>
    <row r="333" spans="1:24" ht="12.75">
      <c r="A333" t="s">
        <v>61</v>
      </c>
      <c r="B333">
        <v>2006</v>
      </c>
      <c r="C333">
        <v>0.5</v>
      </c>
      <c r="D333">
        <v>1</v>
      </c>
      <c r="E333">
        <v>0</v>
      </c>
      <c r="F333">
        <v>0</v>
      </c>
      <c r="G333">
        <v>8</v>
      </c>
      <c r="H333">
        <v>17</v>
      </c>
      <c r="I333">
        <f t="shared" si="12"/>
        <v>9</v>
      </c>
      <c r="J333">
        <v>0</v>
      </c>
      <c r="K333">
        <v>0</v>
      </c>
      <c r="L333">
        <v>0</v>
      </c>
      <c r="M333">
        <v>0</v>
      </c>
      <c r="N333">
        <v>0</v>
      </c>
      <c r="O333" s="2">
        <v>-2</v>
      </c>
      <c r="P333">
        <v>1</v>
      </c>
      <c r="Q333">
        <v>1</v>
      </c>
      <c r="R333" s="2">
        <v>1</v>
      </c>
      <c r="S333">
        <v>0</v>
      </c>
      <c r="T333">
        <v>2</v>
      </c>
      <c r="U333">
        <v>1</v>
      </c>
      <c r="V333">
        <f t="shared" si="14"/>
        <v>2</v>
      </c>
      <c r="W333">
        <v>0</v>
      </c>
      <c r="X333">
        <v>0</v>
      </c>
    </row>
    <row r="334" spans="1:24" ht="12.75">
      <c r="A334" t="s">
        <v>62</v>
      </c>
      <c r="B334">
        <v>2006</v>
      </c>
      <c r="C334">
        <v>0.5</v>
      </c>
      <c r="D334">
        <v>1</v>
      </c>
      <c r="E334">
        <v>0</v>
      </c>
      <c r="F334">
        <v>0</v>
      </c>
      <c r="G334">
        <v>6</v>
      </c>
      <c r="H334">
        <v>16</v>
      </c>
      <c r="I334">
        <f t="shared" si="12"/>
        <v>10</v>
      </c>
      <c r="J334">
        <v>0</v>
      </c>
      <c r="K334">
        <v>0.5</v>
      </c>
      <c r="L334">
        <v>0</v>
      </c>
      <c r="M334">
        <v>0</v>
      </c>
      <c r="N334">
        <v>2</v>
      </c>
      <c r="O334" s="2">
        <v>-6</v>
      </c>
      <c r="P334">
        <v>1</v>
      </c>
      <c r="Q334">
        <v>1</v>
      </c>
      <c r="R334" s="2">
        <v>0</v>
      </c>
      <c r="S334">
        <v>2</v>
      </c>
      <c r="T334">
        <v>3</v>
      </c>
      <c r="U334">
        <v>2</v>
      </c>
      <c r="V334">
        <f t="shared" si="14"/>
        <v>6</v>
      </c>
      <c r="W334">
        <v>2</v>
      </c>
      <c r="X334">
        <v>0</v>
      </c>
    </row>
    <row r="335" spans="1:24" ht="12.75">
      <c r="A335" t="s">
        <v>63</v>
      </c>
      <c r="B335">
        <v>2006</v>
      </c>
      <c r="C335">
        <v>0</v>
      </c>
      <c r="D335">
        <v>1</v>
      </c>
      <c r="E335">
        <v>0</v>
      </c>
      <c r="F335">
        <v>0</v>
      </c>
      <c r="G335">
        <v>7</v>
      </c>
      <c r="H335">
        <v>16</v>
      </c>
      <c r="I335">
        <f aca="true" t="shared" si="15" ref="I335:I352">H335-G335</f>
        <v>9</v>
      </c>
      <c r="J335">
        <v>0</v>
      </c>
      <c r="K335">
        <v>1</v>
      </c>
      <c r="L335">
        <v>0</v>
      </c>
      <c r="M335">
        <v>0</v>
      </c>
      <c r="N335">
        <v>0</v>
      </c>
      <c r="O335" s="2">
        <v>-4</v>
      </c>
      <c r="P335">
        <v>1</v>
      </c>
      <c r="Q335">
        <v>0</v>
      </c>
      <c r="R335" s="2">
        <v>1</v>
      </c>
      <c r="S335">
        <v>2</v>
      </c>
      <c r="T335">
        <v>1</v>
      </c>
      <c r="U335">
        <v>1</v>
      </c>
      <c r="V335">
        <f t="shared" si="14"/>
        <v>1</v>
      </c>
      <c r="W335">
        <v>1</v>
      </c>
      <c r="X335">
        <v>0</v>
      </c>
    </row>
    <row r="336" spans="1:24" ht="12.75">
      <c r="A336" t="s">
        <v>64</v>
      </c>
      <c r="B336">
        <v>2006</v>
      </c>
      <c r="C336">
        <v>0</v>
      </c>
      <c r="D336">
        <v>0</v>
      </c>
      <c r="E336">
        <v>0</v>
      </c>
      <c r="F336">
        <v>0</v>
      </c>
      <c r="G336">
        <v>7</v>
      </c>
      <c r="H336">
        <v>16</v>
      </c>
      <c r="I336">
        <f t="shared" si="15"/>
        <v>9</v>
      </c>
      <c r="J336">
        <v>0</v>
      </c>
      <c r="K336">
        <v>1</v>
      </c>
      <c r="L336">
        <v>1</v>
      </c>
      <c r="M336">
        <v>1</v>
      </c>
      <c r="N336">
        <v>2</v>
      </c>
      <c r="O336" s="2">
        <v>-11</v>
      </c>
      <c r="P336">
        <v>1</v>
      </c>
      <c r="Q336">
        <v>1</v>
      </c>
      <c r="R336" s="2">
        <v>1</v>
      </c>
      <c r="S336">
        <v>1</v>
      </c>
      <c r="T336">
        <v>2</v>
      </c>
      <c r="U336">
        <v>2</v>
      </c>
      <c r="V336">
        <f t="shared" si="14"/>
        <v>4</v>
      </c>
      <c r="W336">
        <v>2</v>
      </c>
      <c r="X336">
        <v>0</v>
      </c>
    </row>
    <row r="337" spans="1:24" ht="12.75">
      <c r="A337" t="s">
        <v>65</v>
      </c>
      <c r="B337">
        <v>2006</v>
      </c>
      <c r="C337">
        <v>0.5</v>
      </c>
      <c r="D337">
        <v>1</v>
      </c>
      <c r="E337">
        <v>2</v>
      </c>
      <c r="F337">
        <v>0</v>
      </c>
      <c r="G337">
        <v>6</v>
      </c>
      <c r="H337">
        <v>18</v>
      </c>
      <c r="I337">
        <f t="shared" si="15"/>
        <v>12</v>
      </c>
      <c r="J337">
        <v>1</v>
      </c>
      <c r="K337">
        <v>0.5</v>
      </c>
      <c r="L337">
        <v>0.5</v>
      </c>
      <c r="M337">
        <v>0.5</v>
      </c>
      <c r="N337">
        <v>1</v>
      </c>
      <c r="O337" s="2">
        <v>-3</v>
      </c>
      <c r="P337">
        <v>1</v>
      </c>
      <c r="Q337">
        <v>2</v>
      </c>
      <c r="R337" s="2">
        <v>1</v>
      </c>
      <c r="S337">
        <v>2</v>
      </c>
      <c r="T337">
        <v>2</v>
      </c>
      <c r="U337">
        <v>2</v>
      </c>
      <c r="V337">
        <f t="shared" si="14"/>
        <v>4</v>
      </c>
      <c r="W337">
        <v>0</v>
      </c>
      <c r="X337">
        <v>0</v>
      </c>
    </row>
    <row r="338" spans="1:24" ht="12.75">
      <c r="A338" t="s">
        <v>66</v>
      </c>
      <c r="B338">
        <v>2006</v>
      </c>
      <c r="C338">
        <v>0.5</v>
      </c>
      <c r="D338">
        <v>1</v>
      </c>
      <c r="E338">
        <v>0</v>
      </c>
      <c r="F338">
        <v>0</v>
      </c>
      <c r="G338">
        <v>5</v>
      </c>
      <c r="H338">
        <v>18</v>
      </c>
      <c r="I338">
        <f t="shared" si="15"/>
        <v>13</v>
      </c>
      <c r="J338">
        <v>1</v>
      </c>
      <c r="K338">
        <v>0</v>
      </c>
      <c r="L338">
        <v>0</v>
      </c>
      <c r="M338">
        <v>0</v>
      </c>
      <c r="N338">
        <v>0</v>
      </c>
      <c r="O338" s="2">
        <v>-1</v>
      </c>
      <c r="P338">
        <v>0</v>
      </c>
      <c r="Q338">
        <v>0</v>
      </c>
      <c r="R338" s="2">
        <v>0</v>
      </c>
      <c r="S338">
        <v>0</v>
      </c>
      <c r="T338">
        <v>0</v>
      </c>
      <c r="U338">
        <v>0</v>
      </c>
      <c r="V338">
        <f t="shared" si="14"/>
        <v>0</v>
      </c>
      <c r="W338">
        <v>0</v>
      </c>
      <c r="X338">
        <v>0</v>
      </c>
    </row>
    <row r="339" spans="1:24" ht="12.75">
      <c r="A339" t="s">
        <v>67</v>
      </c>
      <c r="B339">
        <v>2006</v>
      </c>
      <c r="C339">
        <v>0</v>
      </c>
      <c r="D339">
        <v>1</v>
      </c>
      <c r="E339">
        <v>0</v>
      </c>
      <c r="F339">
        <v>0</v>
      </c>
      <c r="G339">
        <v>7</v>
      </c>
      <c r="H339">
        <v>18</v>
      </c>
      <c r="I339">
        <f t="shared" si="15"/>
        <v>11</v>
      </c>
      <c r="J339">
        <v>0</v>
      </c>
      <c r="K339">
        <v>0</v>
      </c>
      <c r="L339">
        <v>0</v>
      </c>
      <c r="M339">
        <v>0</v>
      </c>
      <c r="N339">
        <v>1</v>
      </c>
      <c r="O339" s="2">
        <v>-2</v>
      </c>
      <c r="P339">
        <v>1</v>
      </c>
      <c r="Q339">
        <v>0</v>
      </c>
      <c r="R339" s="2">
        <v>0</v>
      </c>
      <c r="S339">
        <v>1</v>
      </c>
      <c r="T339">
        <v>1</v>
      </c>
      <c r="U339">
        <v>1</v>
      </c>
      <c r="V339">
        <f t="shared" si="14"/>
        <v>1</v>
      </c>
      <c r="W339">
        <v>0</v>
      </c>
      <c r="X339">
        <v>0</v>
      </c>
    </row>
    <row r="340" spans="1:24" ht="12.75">
      <c r="A340" t="s">
        <v>68</v>
      </c>
      <c r="B340">
        <v>2006</v>
      </c>
      <c r="C340">
        <v>0</v>
      </c>
      <c r="D340">
        <v>1</v>
      </c>
      <c r="E340">
        <v>0</v>
      </c>
      <c r="F340">
        <v>2</v>
      </c>
      <c r="G340">
        <v>8</v>
      </c>
      <c r="H340">
        <v>17</v>
      </c>
      <c r="I340">
        <f t="shared" si="15"/>
        <v>9</v>
      </c>
      <c r="J340">
        <v>0</v>
      </c>
      <c r="K340">
        <v>0.5</v>
      </c>
      <c r="L340">
        <v>0.5</v>
      </c>
      <c r="M340">
        <v>0.5</v>
      </c>
      <c r="N340">
        <v>2</v>
      </c>
      <c r="O340" s="2">
        <v>-4</v>
      </c>
      <c r="P340">
        <v>1</v>
      </c>
      <c r="Q340">
        <v>1</v>
      </c>
      <c r="R340">
        <v>1</v>
      </c>
      <c r="S340">
        <v>2</v>
      </c>
      <c r="T340">
        <v>2</v>
      </c>
      <c r="U340">
        <v>2</v>
      </c>
      <c r="V340">
        <f t="shared" si="14"/>
        <v>4</v>
      </c>
      <c r="W340">
        <v>2</v>
      </c>
      <c r="X340">
        <v>0</v>
      </c>
    </row>
    <row r="341" spans="1:24" ht="12.75">
      <c r="A341" t="s">
        <v>69</v>
      </c>
      <c r="B341">
        <v>2006</v>
      </c>
      <c r="C341">
        <v>0</v>
      </c>
      <c r="D341">
        <v>1</v>
      </c>
      <c r="E341">
        <v>0</v>
      </c>
      <c r="F341">
        <v>0</v>
      </c>
      <c r="G341">
        <v>6</v>
      </c>
      <c r="H341">
        <v>16</v>
      </c>
      <c r="I341">
        <f t="shared" si="15"/>
        <v>10</v>
      </c>
      <c r="J341" s="3">
        <v>1</v>
      </c>
      <c r="K341">
        <v>1</v>
      </c>
      <c r="L341">
        <v>1</v>
      </c>
      <c r="M341">
        <v>1</v>
      </c>
      <c r="N341">
        <v>2</v>
      </c>
      <c r="O341" s="2">
        <v>-4</v>
      </c>
      <c r="P341">
        <v>1</v>
      </c>
      <c r="Q341">
        <v>2</v>
      </c>
      <c r="R341" s="2">
        <v>0</v>
      </c>
      <c r="S341">
        <v>1</v>
      </c>
      <c r="T341">
        <v>1</v>
      </c>
      <c r="U341">
        <v>1</v>
      </c>
      <c r="V341">
        <f t="shared" si="14"/>
        <v>1</v>
      </c>
      <c r="W341">
        <v>1</v>
      </c>
      <c r="X341">
        <v>0</v>
      </c>
    </row>
    <row r="342" spans="1:24" ht="12.75">
      <c r="A342" t="s">
        <v>70</v>
      </c>
      <c r="B342">
        <v>2006</v>
      </c>
      <c r="C342">
        <v>0</v>
      </c>
      <c r="D342">
        <v>1</v>
      </c>
      <c r="E342">
        <v>0</v>
      </c>
      <c r="F342">
        <v>0</v>
      </c>
      <c r="G342">
        <v>5</v>
      </c>
      <c r="H342">
        <v>17</v>
      </c>
      <c r="I342">
        <f t="shared" si="15"/>
        <v>12</v>
      </c>
      <c r="J342">
        <v>1</v>
      </c>
      <c r="K342">
        <v>0.5</v>
      </c>
      <c r="L342">
        <v>0.5</v>
      </c>
      <c r="M342">
        <v>0</v>
      </c>
      <c r="N342">
        <v>0</v>
      </c>
      <c r="O342" s="2">
        <v>-5.5</v>
      </c>
      <c r="P342">
        <v>1</v>
      </c>
      <c r="Q342">
        <v>1</v>
      </c>
      <c r="R342" s="2">
        <v>1</v>
      </c>
      <c r="S342">
        <v>2</v>
      </c>
      <c r="T342">
        <v>2</v>
      </c>
      <c r="U342">
        <v>2</v>
      </c>
      <c r="V342">
        <f t="shared" si="14"/>
        <v>4</v>
      </c>
      <c r="W342">
        <v>2</v>
      </c>
      <c r="X342">
        <v>0</v>
      </c>
    </row>
    <row r="343" spans="1:24" ht="12.75">
      <c r="A343" t="s">
        <v>71</v>
      </c>
      <c r="B343">
        <v>2006</v>
      </c>
      <c r="C343">
        <v>2</v>
      </c>
      <c r="D343">
        <v>0</v>
      </c>
      <c r="E343">
        <v>0</v>
      </c>
      <c r="F343">
        <v>0</v>
      </c>
      <c r="G343">
        <v>7</v>
      </c>
      <c r="H343">
        <v>16</v>
      </c>
      <c r="I343">
        <f t="shared" si="15"/>
        <v>9</v>
      </c>
      <c r="J343">
        <v>0</v>
      </c>
      <c r="K343">
        <v>0</v>
      </c>
      <c r="L343">
        <v>0</v>
      </c>
      <c r="M343">
        <v>0.5</v>
      </c>
      <c r="N343">
        <v>1</v>
      </c>
      <c r="O343" s="2">
        <v>-7</v>
      </c>
      <c r="P343">
        <v>0</v>
      </c>
      <c r="Q343">
        <v>1</v>
      </c>
      <c r="R343" s="2">
        <v>0</v>
      </c>
      <c r="S343">
        <v>1</v>
      </c>
      <c r="T343">
        <v>2</v>
      </c>
      <c r="U343">
        <v>2</v>
      </c>
      <c r="V343">
        <f t="shared" si="14"/>
        <v>4</v>
      </c>
      <c r="W343">
        <v>1</v>
      </c>
      <c r="X343">
        <v>0</v>
      </c>
    </row>
    <row r="344" spans="1:24" ht="12.75">
      <c r="A344" t="s">
        <v>72</v>
      </c>
      <c r="B344">
        <v>2006</v>
      </c>
      <c r="C344">
        <v>0.5</v>
      </c>
      <c r="D344">
        <v>1</v>
      </c>
      <c r="E344">
        <v>0</v>
      </c>
      <c r="F344">
        <v>0</v>
      </c>
      <c r="G344">
        <v>6</v>
      </c>
      <c r="H344">
        <v>17</v>
      </c>
      <c r="I344">
        <f t="shared" si="15"/>
        <v>11</v>
      </c>
      <c r="J344">
        <v>1</v>
      </c>
      <c r="K344">
        <v>0.5</v>
      </c>
      <c r="L344">
        <v>0.5</v>
      </c>
      <c r="M344">
        <v>0.5</v>
      </c>
      <c r="N344">
        <v>0</v>
      </c>
      <c r="O344" s="2">
        <v>-6</v>
      </c>
      <c r="P344">
        <v>1</v>
      </c>
      <c r="Q344" s="2">
        <v>0</v>
      </c>
      <c r="R344" s="2">
        <v>1</v>
      </c>
      <c r="S344">
        <v>1</v>
      </c>
      <c r="T344">
        <v>2</v>
      </c>
      <c r="U344">
        <v>2</v>
      </c>
      <c r="V344">
        <f t="shared" si="14"/>
        <v>4</v>
      </c>
      <c r="W344">
        <v>1</v>
      </c>
      <c r="X344">
        <v>0</v>
      </c>
    </row>
    <row r="345" spans="1:24" ht="12.75">
      <c r="A345" t="s">
        <v>73</v>
      </c>
      <c r="B345">
        <v>2006</v>
      </c>
      <c r="C345">
        <v>1</v>
      </c>
      <c r="D345">
        <v>1</v>
      </c>
      <c r="E345">
        <v>0</v>
      </c>
      <c r="F345">
        <v>0</v>
      </c>
      <c r="G345">
        <v>6</v>
      </c>
      <c r="H345">
        <v>18</v>
      </c>
      <c r="I345">
        <f t="shared" si="15"/>
        <v>12</v>
      </c>
      <c r="J345">
        <v>0</v>
      </c>
      <c r="K345">
        <v>0</v>
      </c>
      <c r="L345">
        <v>0</v>
      </c>
      <c r="M345">
        <v>0</v>
      </c>
      <c r="N345">
        <v>0</v>
      </c>
      <c r="O345" s="2">
        <v>-1.5</v>
      </c>
      <c r="P345">
        <v>0</v>
      </c>
      <c r="Q345">
        <v>1</v>
      </c>
      <c r="R345">
        <v>0</v>
      </c>
      <c r="S345">
        <v>0</v>
      </c>
      <c r="T345">
        <v>0</v>
      </c>
      <c r="U345">
        <v>0</v>
      </c>
      <c r="V345">
        <f t="shared" si="14"/>
        <v>0</v>
      </c>
      <c r="W345">
        <v>0</v>
      </c>
      <c r="X345">
        <v>0</v>
      </c>
    </row>
    <row r="346" spans="1:24" ht="12.75">
      <c r="A346" t="s">
        <v>74</v>
      </c>
      <c r="B346">
        <v>2006</v>
      </c>
      <c r="C346">
        <v>2</v>
      </c>
      <c r="D346">
        <v>1</v>
      </c>
      <c r="E346" s="3">
        <v>0.5</v>
      </c>
      <c r="F346">
        <v>0</v>
      </c>
      <c r="G346">
        <v>6</v>
      </c>
      <c r="H346">
        <v>18</v>
      </c>
      <c r="I346">
        <f t="shared" si="15"/>
        <v>12</v>
      </c>
      <c r="J346">
        <v>0</v>
      </c>
      <c r="K346">
        <v>0</v>
      </c>
      <c r="L346">
        <v>0</v>
      </c>
      <c r="M346">
        <v>0</v>
      </c>
      <c r="N346">
        <v>0</v>
      </c>
      <c r="O346" s="2">
        <v>0</v>
      </c>
      <c r="P346">
        <v>1</v>
      </c>
      <c r="Q346">
        <v>1</v>
      </c>
      <c r="R346">
        <v>0</v>
      </c>
      <c r="S346">
        <v>0</v>
      </c>
      <c r="T346">
        <v>2</v>
      </c>
      <c r="U346">
        <v>1</v>
      </c>
      <c r="V346">
        <f t="shared" si="14"/>
        <v>2</v>
      </c>
      <c r="W346">
        <v>0</v>
      </c>
      <c r="X346">
        <v>0</v>
      </c>
    </row>
    <row r="347" spans="1:24" ht="12.75">
      <c r="A347" t="s">
        <v>75</v>
      </c>
      <c r="B347">
        <v>2006</v>
      </c>
      <c r="C347">
        <v>0</v>
      </c>
      <c r="D347">
        <v>0</v>
      </c>
      <c r="E347">
        <v>1</v>
      </c>
      <c r="F347">
        <v>0</v>
      </c>
      <c r="G347">
        <v>6</v>
      </c>
      <c r="H347">
        <v>16</v>
      </c>
      <c r="I347">
        <f t="shared" si="15"/>
        <v>10</v>
      </c>
      <c r="J347">
        <v>0</v>
      </c>
      <c r="K347">
        <v>0</v>
      </c>
      <c r="L347">
        <v>0</v>
      </c>
      <c r="M347">
        <v>0</v>
      </c>
      <c r="N347">
        <v>0</v>
      </c>
      <c r="O347" s="2">
        <v>-4</v>
      </c>
      <c r="P347">
        <v>1</v>
      </c>
      <c r="Q347">
        <v>1</v>
      </c>
      <c r="R347" s="2">
        <v>0</v>
      </c>
      <c r="S347">
        <v>2</v>
      </c>
      <c r="T347">
        <v>2</v>
      </c>
      <c r="U347">
        <v>2</v>
      </c>
      <c r="V347">
        <f t="shared" si="14"/>
        <v>4</v>
      </c>
      <c r="W347">
        <v>0</v>
      </c>
      <c r="X347">
        <v>0</v>
      </c>
    </row>
    <row r="348" spans="1:24" ht="12.75">
      <c r="A348" t="s">
        <v>76</v>
      </c>
      <c r="B348">
        <v>2006</v>
      </c>
      <c r="C348">
        <v>0</v>
      </c>
      <c r="D348">
        <v>1</v>
      </c>
      <c r="E348">
        <v>0</v>
      </c>
      <c r="F348">
        <v>0</v>
      </c>
      <c r="G348">
        <v>5</v>
      </c>
      <c r="H348">
        <v>18</v>
      </c>
      <c r="I348">
        <f t="shared" si="15"/>
        <v>13</v>
      </c>
      <c r="J348">
        <v>1</v>
      </c>
      <c r="K348">
        <v>0</v>
      </c>
      <c r="L348">
        <v>0</v>
      </c>
      <c r="M348">
        <v>0</v>
      </c>
      <c r="N348">
        <v>0</v>
      </c>
      <c r="O348" s="2">
        <v>-1</v>
      </c>
      <c r="P348">
        <v>1</v>
      </c>
      <c r="Q348" s="3">
        <v>0</v>
      </c>
      <c r="R348" s="4">
        <v>0</v>
      </c>
      <c r="S348">
        <v>2</v>
      </c>
      <c r="T348">
        <v>2</v>
      </c>
      <c r="U348">
        <v>2</v>
      </c>
      <c r="V348">
        <f t="shared" si="14"/>
        <v>4</v>
      </c>
      <c r="W348">
        <v>0</v>
      </c>
      <c r="X348">
        <v>0</v>
      </c>
    </row>
    <row r="349" spans="1:24" ht="12.75">
      <c r="A349" t="s">
        <v>77</v>
      </c>
      <c r="B349">
        <v>2006</v>
      </c>
      <c r="C349">
        <v>1.5</v>
      </c>
      <c r="D349" s="3">
        <v>0</v>
      </c>
      <c r="E349">
        <v>0</v>
      </c>
      <c r="F349">
        <v>0</v>
      </c>
      <c r="G349">
        <v>8</v>
      </c>
      <c r="H349">
        <v>18</v>
      </c>
      <c r="I349">
        <f t="shared" si="15"/>
        <v>10</v>
      </c>
      <c r="J349">
        <v>0</v>
      </c>
      <c r="K349">
        <v>1</v>
      </c>
      <c r="L349">
        <v>1</v>
      </c>
      <c r="M349">
        <v>1</v>
      </c>
      <c r="N349">
        <v>1</v>
      </c>
      <c r="O349" s="2">
        <v>-5</v>
      </c>
      <c r="P349">
        <v>1</v>
      </c>
      <c r="Q349">
        <v>1</v>
      </c>
      <c r="R349" s="2">
        <v>1</v>
      </c>
      <c r="S349">
        <v>2</v>
      </c>
      <c r="T349">
        <v>2</v>
      </c>
      <c r="U349">
        <v>1</v>
      </c>
      <c r="V349">
        <f t="shared" si="14"/>
        <v>2</v>
      </c>
      <c r="W349">
        <v>2</v>
      </c>
      <c r="X349">
        <v>0</v>
      </c>
    </row>
    <row r="350" spans="1:24" ht="12.75">
      <c r="A350" t="s">
        <v>78</v>
      </c>
      <c r="B350">
        <v>2006</v>
      </c>
      <c r="C350">
        <v>0.5</v>
      </c>
      <c r="D350">
        <v>0</v>
      </c>
      <c r="E350">
        <v>0</v>
      </c>
      <c r="F350">
        <v>0</v>
      </c>
      <c r="G350">
        <v>6</v>
      </c>
      <c r="H350">
        <v>16</v>
      </c>
      <c r="I350">
        <f t="shared" si="15"/>
        <v>10</v>
      </c>
      <c r="J350">
        <v>2</v>
      </c>
      <c r="K350">
        <v>0.5</v>
      </c>
      <c r="L350">
        <v>0.5</v>
      </c>
      <c r="M350">
        <v>0</v>
      </c>
      <c r="N350">
        <v>1</v>
      </c>
      <c r="O350" s="2">
        <v>-3</v>
      </c>
      <c r="P350">
        <v>1</v>
      </c>
      <c r="Q350">
        <v>0</v>
      </c>
      <c r="R350" s="2">
        <v>1</v>
      </c>
      <c r="S350">
        <v>2</v>
      </c>
      <c r="T350">
        <v>2</v>
      </c>
      <c r="U350">
        <v>2</v>
      </c>
      <c r="V350">
        <f t="shared" si="14"/>
        <v>4</v>
      </c>
      <c r="W350">
        <v>0</v>
      </c>
      <c r="X350">
        <v>0</v>
      </c>
    </row>
    <row r="351" spans="1:24" ht="12.75">
      <c r="A351" t="s">
        <v>79</v>
      </c>
      <c r="B351">
        <v>2006</v>
      </c>
      <c r="C351">
        <v>2</v>
      </c>
      <c r="D351">
        <v>1</v>
      </c>
      <c r="E351">
        <v>1</v>
      </c>
      <c r="F351">
        <v>0</v>
      </c>
      <c r="G351">
        <v>6</v>
      </c>
      <c r="H351">
        <v>18</v>
      </c>
      <c r="I351">
        <f t="shared" si="15"/>
        <v>12</v>
      </c>
      <c r="J351">
        <v>0</v>
      </c>
      <c r="K351">
        <v>0.5</v>
      </c>
      <c r="L351">
        <v>0</v>
      </c>
      <c r="M351">
        <v>0</v>
      </c>
      <c r="N351">
        <v>1</v>
      </c>
      <c r="O351" s="2">
        <v>0</v>
      </c>
      <c r="P351">
        <v>1</v>
      </c>
      <c r="Q351">
        <v>1</v>
      </c>
      <c r="R351">
        <v>0</v>
      </c>
      <c r="S351">
        <v>0</v>
      </c>
      <c r="T351">
        <v>2</v>
      </c>
      <c r="U351">
        <v>1</v>
      </c>
      <c r="V351">
        <f t="shared" si="14"/>
        <v>2</v>
      </c>
      <c r="W351">
        <v>0</v>
      </c>
      <c r="X351">
        <v>0</v>
      </c>
    </row>
    <row r="352" spans="1:24" ht="12.75">
      <c r="A352" t="s">
        <v>80</v>
      </c>
      <c r="B352">
        <v>2006</v>
      </c>
      <c r="C352">
        <v>0</v>
      </c>
      <c r="D352">
        <v>1</v>
      </c>
      <c r="E352">
        <v>0</v>
      </c>
      <c r="F352">
        <v>0</v>
      </c>
      <c r="G352">
        <v>7</v>
      </c>
      <c r="H352">
        <v>16</v>
      </c>
      <c r="I352">
        <f t="shared" si="15"/>
        <v>9</v>
      </c>
      <c r="J352">
        <v>0</v>
      </c>
      <c r="K352">
        <v>0.5</v>
      </c>
      <c r="L352">
        <v>0.5</v>
      </c>
      <c r="M352">
        <v>0.5</v>
      </c>
      <c r="N352">
        <v>1</v>
      </c>
      <c r="O352" s="2">
        <v>-5</v>
      </c>
      <c r="P352">
        <v>1</v>
      </c>
      <c r="Q352">
        <v>1</v>
      </c>
      <c r="R352" s="2">
        <v>0</v>
      </c>
      <c r="S352">
        <v>0</v>
      </c>
      <c r="T352">
        <v>2</v>
      </c>
      <c r="U352">
        <v>2</v>
      </c>
      <c r="V352">
        <f t="shared" si="14"/>
        <v>4</v>
      </c>
      <c r="W352">
        <v>0</v>
      </c>
      <c r="X352">
        <v>0</v>
      </c>
    </row>
    <row r="353" spans="1:18" ht="12.75">
      <c r="A353" t="s">
        <v>31</v>
      </c>
      <c r="B353">
        <v>2007</v>
      </c>
      <c r="O353" s="2"/>
      <c r="R353" s="2"/>
    </row>
    <row r="354" spans="1:18" ht="12.75">
      <c r="A354" t="s">
        <v>32</v>
      </c>
      <c r="B354">
        <v>2007</v>
      </c>
      <c r="O354" s="2"/>
      <c r="R354" s="2"/>
    </row>
    <row r="355" spans="1:18" ht="12.75">
      <c r="A355" t="s">
        <v>33</v>
      </c>
      <c r="B355">
        <v>2007</v>
      </c>
      <c r="O355" s="2"/>
      <c r="R355" s="2"/>
    </row>
    <row r="356" spans="1:18" ht="12.75">
      <c r="A356" t="s">
        <v>34</v>
      </c>
      <c r="B356">
        <v>2007</v>
      </c>
      <c r="O356" s="2"/>
      <c r="R356" s="2"/>
    </row>
    <row r="357" spans="1:18" ht="12.75">
      <c r="A357" t="s">
        <v>35</v>
      </c>
      <c r="B357">
        <v>2007</v>
      </c>
      <c r="O357" s="2"/>
      <c r="R357" s="2"/>
    </row>
    <row r="358" spans="1:18" ht="12.75">
      <c r="A358" t="s">
        <v>36</v>
      </c>
      <c r="B358">
        <v>2007</v>
      </c>
      <c r="O358" s="2"/>
      <c r="R358" s="2"/>
    </row>
    <row r="359" spans="1:18" ht="12.75">
      <c r="A359" t="s">
        <v>37</v>
      </c>
      <c r="B359">
        <v>2007</v>
      </c>
      <c r="O359" s="2"/>
      <c r="R359" s="2"/>
    </row>
    <row r="360" spans="1:18" ht="12.75">
      <c r="A360" t="s">
        <v>38</v>
      </c>
      <c r="B360">
        <v>2007</v>
      </c>
      <c r="O360" s="2"/>
      <c r="R360" s="2"/>
    </row>
    <row r="361" spans="1:18" ht="12.75">
      <c r="A361" t="s">
        <v>39</v>
      </c>
      <c r="B361">
        <v>2007</v>
      </c>
      <c r="O361" s="2"/>
      <c r="R361" s="2"/>
    </row>
    <row r="362" spans="1:18" ht="12.75">
      <c r="A362" t="s">
        <v>40</v>
      </c>
      <c r="B362">
        <v>2007</v>
      </c>
      <c r="O362" s="2"/>
      <c r="R362" s="2"/>
    </row>
    <row r="363" spans="1:18" ht="12.75">
      <c r="A363" t="s">
        <v>41</v>
      </c>
      <c r="B363">
        <v>2007</v>
      </c>
      <c r="O363" s="2"/>
      <c r="R363" s="2"/>
    </row>
    <row r="364" spans="1:18" ht="12.75">
      <c r="A364" t="s">
        <v>42</v>
      </c>
      <c r="B364">
        <v>2007</v>
      </c>
      <c r="O364" s="2"/>
      <c r="R364" s="2"/>
    </row>
    <row r="365" spans="1:18" ht="12.75">
      <c r="A365" t="s">
        <v>43</v>
      </c>
      <c r="B365">
        <v>2007</v>
      </c>
      <c r="O365" s="2"/>
      <c r="R365" s="2"/>
    </row>
    <row r="366" spans="1:18" ht="12.75">
      <c r="A366" t="s">
        <v>44</v>
      </c>
      <c r="B366">
        <v>2007</v>
      </c>
      <c r="O366" s="2"/>
      <c r="R366" s="2"/>
    </row>
    <row r="367" spans="1:18" ht="12.75">
      <c r="A367" t="s">
        <v>45</v>
      </c>
      <c r="B367">
        <v>2007</v>
      </c>
      <c r="O367" s="2"/>
      <c r="R367" s="2"/>
    </row>
    <row r="368" spans="1:18" ht="12.75">
      <c r="A368" t="s">
        <v>46</v>
      </c>
      <c r="B368">
        <v>2007</v>
      </c>
      <c r="O368" s="2"/>
      <c r="R368" s="2"/>
    </row>
    <row r="369" spans="1:18" ht="12.75">
      <c r="A369" t="s">
        <v>47</v>
      </c>
      <c r="B369">
        <v>2007</v>
      </c>
      <c r="O369" s="2"/>
      <c r="R369" s="2"/>
    </row>
    <row r="370" spans="1:18" ht="12.75">
      <c r="A370" t="s">
        <v>48</v>
      </c>
      <c r="B370">
        <v>2007</v>
      </c>
      <c r="O370" s="2"/>
      <c r="R370" s="2"/>
    </row>
    <row r="371" spans="1:18" ht="12.75">
      <c r="A371" t="s">
        <v>49</v>
      </c>
      <c r="B371">
        <v>2007</v>
      </c>
      <c r="O371" s="2"/>
      <c r="R371" s="2"/>
    </row>
    <row r="372" spans="1:18" ht="12.75">
      <c r="A372" t="s">
        <v>50</v>
      </c>
      <c r="B372">
        <v>2007</v>
      </c>
      <c r="O372" s="2"/>
      <c r="R372" s="2"/>
    </row>
    <row r="373" spans="1:18" ht="12.75">
      <c r="A373" t="s">
        <v>51</v>
      </c>
      <c r="B373">
        <v>2007</v>
      </c>
      <c r="C373" s="3"/>
      <c r="O373" s="2"/>
      <c r="R373" s="2"/>
    </row>
    <row r="374" spans="1:18" ht="12.75">
      <c r="A374" t="s">
        <v>52</v>
      </c>
      <c r="B374">
        <v>2007</v>
      </c>
      <c r="O374" s="2"/>
      <c r="R374" s="2"/>
    </row>
    <row r="375" spans="1:18" ht="12.75">
      <c r="A375" t="s">
        <v>53</v>
      </c>
      <c r="B375">
        <v>2007</v>
      </c>
      <c r="O375" s="2"/>
      <c r="R375" s="2"/>
    </row>
    <row r="376" spans="1:18" ht="12.75">
      <c r="A376" t="s">
        <v>54</v>
      </c>
      <c r="B376">
        <v>2007</v>
      </c>
      <c r="O376" s="2"/>
      <c r="R376" s="2"/>
    </row>
    <row r="377" spans="1:18" ht="12.75">
      <c r="A377" t="s">
        <v>55</v>
      </c>
      <c r="B377">
        <v>2007</v>
      </c>
      <c r="O377" s="2"/>
      <c r="R377" s="2"/>
    </row>
    <row r="378" spans="1:18" ht="12.75">
      <c r="A378" t="s">
        <v>56</v>
      </c>
      <c r="B378">
        <v>2007</v>
      </c>
      <c r="O378" s="2"/>
      <c r="R378" s="2"/>
    </row>
    <row r="379" spans="1:18" ht="12.75">
      <c r="A379" t="s">
        <v>57</v>
      </c>
      <c r="B379">
        <v>2007</v>
      </c>
      <c r="O379" s="2"/>
      <c r="R379" s="2"/>
    </row>
    <row r="380" spans="1:18" ht="12.75">
      <c r="A380" t="s">
        <v>58</v>
      </c>
      <c r="B380">
        <v>2007</v>
      </c>
      <c r="O380" s="2"/>
      <c r="R380" s="2"/>
    </row>
    <row r="381" spans="1:18" ht="12.75">
      <c r="A381" t="s">
        <v>59</v>
      </c>
      <c r="B381">
        <v>2007</v>
      </c>
      <c r="O381" s="2"/>
      <c r="R381" s="2"/>
    </row>
    <row r="382" spans="1:18" ht="12.75">
      <c r="A382" t="s">
        <v>60</v>
      </c>
      <c r="B382">
        <v>2007</v>
      </c>
      <c r="O382" s="2"/>
      <c r="R382" s="2"/>
    </row>
    <row r="383" spans="1:18" ht="12.75">
      <c r="A383" t="s">
        <v>61</v>
      </c>
      <c r="B383">
        <v>2007</v>
      </c>
      <c r="O383" s="2"/>
      <c r="R383" s="2"/>
    </row>
    <row r="384" spans="1:18" ht="12.75">
      <c r="A384" t="s">
        <v>62</v>
      </c>
      <c r="B384">
        <v>2007</v>
      </c>
      <c r="O384" s="2"/>
      <c r="R384" s="2"/>
    </row>
    <row r="385" spans="1:18" ht="12.75">
      <c r="A385" t="s">
        <v>63</v>
      </c>
      <c r="B385">
        <v>2007</v>
      </c>
      <c r="O385" s="2"/>
      <c r="R385" s="2"/>
    </row>
    <row r="386" spans="1:18" ht="12.75">
      <c r="A386" t="s">
        <v>64</v>
      </c>
      <c r="B386">
        <v>2007</v>
      </c>
      <c r="O386" s="2"/>
      <c r="R386" s="2"/>
    </row>
    <row r="387" spans="1:18" ht="12.75">
      <c r="A387" t="s">
        <v>65</v>
      </c>
      <c r="B387">
        <v>2007</v>
      </c>
      <c r="O387" s="2"/>
      <c r="R387" s="2"/>
    </row>
    <row r="388" spans="1:18" ht="12.75">
      <c r="A388" t="s">
        <v>66</v>
      </c>
      <c r="B388">
        <v>2007</v>
      </c>
      <c r="O388" s="2"/>
      <c r="R388" s="2"/>
    </row>
    <row r="389" spans="1:18" ht="12.75">
      <c r="A389" t="s">
        <v>67</v>
      </c>
      <c r="B389">
        <v>2007</v>
      </c>
      <c r="O389" s="2"/>
      <c r="R389" s="2"/>
    </row>
    <row r="390" spans="1:18" ht="12.75">
      <c r="A390" t="s">
        <v>68</v>
      </c>
      <c r="B390">
        <v>2007</v>
      </c>
      <c r="O390" s="2"/>
      <c r="R390" s="2"/>
    </row>
    <row r="391" spans="1:18" ht="12.75">
      <c r="A391" t="s">
        <v>69</v>
      </c>
      <c r="B391">
        <v>2007</v>
      </c>
      <c r="O391" s="2"/>
      <c r="R391" s="2"/>
    </row>
    <row r="392" spans="1:18" ht="12.75">
      <c r="A392" t="s">
        <v>70</v>
      </c>
      <c r="B392">
        <v>2007</v>
      </c>
      <c r="O392" s="2"/>
      <c r="R392" s="2"/>
    </row>
    <row r="393" spans="1:18" ht="12.75">
      <c r="A393" t="s">
        <v>71</v>
      </c>
      <c r="B393">
        <v>2007</v>
      </c>
      <c r="O393" s="2"/>
      <c r="R393" s="2"/>
    </row>
    <row r="394" spans="1:18" ht="12.75">
      <c r="A394" t="s">
        <v>72</v>
      </c>
      <c r="B394">
        <v>2007</v>
      </c>
      <c r="O394" s="2"/>
      <c r="R394" s="2"/>
    </row>
    <row r="395" spans="1:18" ht="12.75">
      <c r="A395" t="s">
        <v>73</v>
      </c>
      <c r="B395">
        <v>2007</v>
      </c>
      <c r="O395" s="2"/>
      <c r="R395" s="2"/>
    </row>
    <row r="396" spans="1:18" ht="12.75">
      <c r="A396" t="s">
        <v>74</v>
      </c>
      <c r="B396">
        <v>2007</v>
      </c>
      <c r="O396" s="2"/>
      <c r="R396" s="2"/>
    </row>
    <row r="397" spans="1:18" ht="12.75">
      <c r="A397" t="s">
        <v>75</v>
      </c>
      <c r="B397">
        <v>2007</v>
      </c>
      <c r="O397" s="2"/>
      <c r="R397" s="2"/>
    </row>
    <row r="398" spans="1:18" ht="12.75">
      <c r="A398" t="s">
        <v>76</v>
      </c>
      <c r="B398">
        <v>2007</v>
      </c>
      <c r="O398" s="2"/>
      <c r="R398" s="2"/>
    </row>
    <row r="399" spans="1:18" ht="12.75">
      <c r="A399" t="s">
        <v>77</v>
      </c>
      <c r="B399">
        <v>2007</v>
      </c>
      <c r="O399" s="2"/>
      <c r="R399" s="2"/>
    </row>
    <row r="400" spans="1:18" ht="12.75">
      <c r="A400" t="s">
        <v>78</v>
      </c>
      <c r="B400">
        <v>2007</v>
      </c>
      <c r="O400" s="2"/>
      <c r="R400" s="2"/>
    </row>
    <row r="401" spans="1:18" ht="12.75">
      <c r="A401" t="s">
        <v>79</v>
      </c>
      <c r="B401">
        <v>2007</v>
      </c>
      <c r="O401" s="2"/>
      <c r="R401" s="2"/>
    </row>
    <row r="402" spans="1:18" ht="12.75">
      <c r="A402" t="s">
        <v>80</v>
      </c>
      <c r="B402">
        <v>2007</v>
      </c>
      <c r="O402" s="2"/>
      <c r="R402" s="2"/>
    </row>
    <row r="403" spans="1:24" ht="12.75">
      <c r="A403" t="s">
        <v>31</v>
      </c>
      <c r="B403">
        <v>2008</v>
      </c>
      <c r="C403">
        <v>0</v>
      </c>
      <c r="D403">
        <v>0</v>
      </c>
      <c r="E403">
        <v>0</v>
      </c>
      <c r="F403">
        <v>0</v>
      </c>
      <c r="G403">
        <v>7</v>
      </c>
      <c r="H403">
        <v>16</v>
      </c>
      <c r="I403">
        <f aca="true" t="shared" si="16" ref="I403:I434">H403-G403</f>
        <v>9</v>
      </c>
      <c r="J403">
        <v>0</v>
      </c>
      <c r="K403">
        <v>0.5</v>
      </c>
      <c r="L403">
        <v>0</v>
      </c>
      <c r="M403">
        <v>0.5</v>
      </c>
      <c r="N403" s="2">
        <v>1</v>
      </c>
      <c r="O403" s="2"/>
      <c r="P403">
        <v>0</v>
      </c>
      <c r="Q403" s="2">
        <v>0</v>
      </c>
      <c r="R403" s="2">
        <v>0</v>
      </c>
      <c r="S403" s="2">
        <v>0</v>
      </c>
      <c r="T403">
        <v>2</v>
      </c>
      <c r="U403">
        <v>2</v>
      </c>
      <c r="V403">
        <f aca="true" t="shared" si="17" ref="V403:V434">T403*U403</f>
        <v>4</v>
      </c>
      <c r="W403">
        <v>1</v>
      </c>
      <c r="X403">
        <v>0</v>
      </c>
    </row>
    <row r="404" spans="1:24" ht="12.75">
      <c r="A404" t="s">
        <v>32</v>
      </c>
      <c r="B404">
        <v>2008</v>
      </c>
      <c r="C404">
        <v>0.1</v>
      </c>
      <c r="D404">
        <v>1</v>
      </c>
      <c r="E404">
        <v>0</v>
      </c>
      <c r="F404">
        <v>0</v>
      </c>
      <c r="G404">
        <v>7</v>
      </c>
      <c r="H404">
        <v>16</v>
      </c>
      <c r="I404">
        <f t="shared" si="16"/>
        <v>9</v>
      </c>
      <c r="J404">
        <v>0</v>
      </c>
      <c r="K404">
        <v>0</v>
      </c>
      <c r="L404">
        <v>0</v>
      </c>
      <c r="M404">
        <v>0.5</v>
      </c>
      <c r="N404" s="2">
        <v>0</v>
      </c>
      <c r="O404" s="2"/>
      <c r="P404">
        <v>1</v>
      </c>
      <c r="Q404" s="2">
        <v>0</v>
      </c>
      <c r="R404" s="2">
        <v>0</v>
      </c>
      <c r="S404" s="2">
        <v>0</v>
      </c>
      <c r="T404" s="2">
        <v>0</v>
      </c>
      <c r="U404" s="2">
        <v>0</v>
      </c>
      <c r="V404">
        <f t="shared" si="17"/>
        <v>0</v>
      </c>
      <c r="W404" s="2">
        <v>0</v>
      </c>
      <c r="X404">
        <v>0</v>
      </c>
    </row>
    <row r="405" spans="1:24" ht="12.75">
      <c r="A405" t="s">
        <v>33</v>
      </c>
      <c r="B405">
        <v>2008</v>
      </c>
      <c r="C405">
        <v>2</v>
      </c>
      <c r="D405">
        <v>1</v>
      </c>
      <c r="E405">
        <v>0</v>
      </c>
      <c r="F405">
        <v>2</v>
      </c>
      <c r="G405">
        <v>6</v>
      </c>
      <c r="H405">
        <v>16</v>
      </c>
      <c r="I405">
        <f t="shared" si="16"/>
        <v>10</v>
      </c>
      <c r="J405">
        <v>0</v>
      </c>
      <c r="K405">
        <v>0</v>
      </c>
      <c r="L405">
        <v>0</v>
      </c>
      <c r="M405">
        <v>0</v>
      </c>
      <c r="N405">
        <v>1</v>
      </c>
      <c r="P405">
        <v>1</v>
      </c>
      <c r="Q405">
        <v>1</v>
      </c>
      <c r="R405" s="2">
        <v>0</v>
      </c>
      <c r="S405" s="2">
        <v>0</v>
      </c>
      <c r="T405" s="2">
        <v>1</v>
      </c>
      <c r="U405" s="2">
        <v>1</v>
      </c>
      <c r="V405">
        <f t="shared" si="17"/>
        <v>1</v>
      </c>
      <c r="W405" s="2">
        <v>0</v>
      </c>
      <c r="X405">
        <v>0</v>
      </c>
    </row>
    <row r="406" spans="1:24" ht="12.75">
      <c r="A406" t="s">
        <v>34</v>
      </c>
      <c r="B406">
        <v>2008</v>
      </c>
      <c r="C406">
        <v>2</v>
      </c>
      <c r="D406">
        <v>1</v>
      </c>
      <c r="E406">
        <v>0</v>
      </c>
      <c r="F406">
        <v>0</v>
      </c>
      <c r="G406">
        <v>5</v>
      </c>
      <c r="H406">
        <v>17</v>
      </c>
      <c r="I406">
        <f t="shared" si="16"/>
        <v>12</v>
      </c>
      <c r="J406">
        <v>1</v>
      </c>
      <c r="K406">
        <v>0</v>
      </c>
      <c r="L406">
        <v>0</v>
      </c>
      <c r="M406">
        <v>0</v>
      </c>
      <c r="N406" s="2">
        <v>0</v>
      </c>
      <c r="O406" s="2"/>
      <c r="P406">
        <v>1</v>
      </c>
      <c r="Q406" s="2">
        <v>0</v>
      </c>
      <c r="R406" s="2">
        <v>0</v>
      </c>
      <c r="S406" s="2">
        <v>1</v>
      </c>
      <c r="T406" s="2">
        <v>2</v>
      </c>
      <c r="U406" s="2">
        <v>2</v>
      </c>
      <c r="V406">
        <f t="shared" si="17"/>
        <v>4</v>
      </c>
      <c r="W406" s="2">
        <v>0</v>
      </c>
      <c r="X406">
        <v>0</v>
      </c>
    </row>
    <row r="407" spans="1:24" ht="12.75">
      <c r="A407" t="s">
        <v>35</v>
      </c>
      <c r="B407">
        <v>2008</v>
      </c>
      <c r="C407">
        <v>0.5</v>
      </c>
      <c r="D407">
        <v>1</v>
      </c>
      <c r="E407">
        <v>0</v>
      </c>
      <c r="F407">
        <v>0</v>
      </c>
      <c r="G407">
        <v>6</v>
      </c>
      <c r="H407">
        <v>18</v>
      </c>
      <c r="I407">
        <f t="shared" si="16"/>
        <v>12</v>
      </c>
      <c r="J407">
        <v>0</v>
      </c>
      <c r="K407">
        <v>1</v>
      </c>
      <c r="L407">
        <v>0</v>
      </c>
      <c r="M407">
        <v>0</v>
      </c>
      <c r="N407" s="2">
        <v>1</v>
      </c>
      <c r="O407" s="2"/>
      <c r="P407">
        <v>0</v>
      </c>
      <c r="Q407" s="2">
        <v>1</v>
      </c>
      <c r="R407" s="2">
        <v>0</v>
      </c>
      <c r="S407" s="2">
        <v>0</v>
      </c>
      <c r="T407" s="2">
        <v>2</v>
      </c>
      <c r="U407" s="2">
        <v>1</v>
      </c>
      <c r="V407">
        <f t="shared" si="17"/>
        <v>2</v>
      </c>
      <c r="W407" s="2">
        <v>1</v>
      </c>
      <c r="X407">
        <v>0</v>
      </c>
    </row>
    <row r="408" spans="1:24" ht="12.75">
      <c r="A408" t="s">
        <v>36</v>
      </c>
      <c r="B408">
        <v>2008</v>
      </c>
      <c r="C408">
        <v>2</v>
      </c>
      <c r="D408">
        <v>1</v>
      </c>
      <c r="E408">
        <v>0</v>
      </c>
      <c r="F408">
        <v>0</v>
      </c>
      <c r="G408">
        <v>6</v>
      </c>
      <c r="H408">
        <v>17</v>
      </c>
      <c r="I408">
        <f t="shared" si="16"/>
        <v>11</v>
      </c>
      <c r="J408">
        <v>0</v>
      </c>
      <c r="K408">
        <v>1</v>
      </c>
      <c r="L408">
        <v>0</v>
      </c>
      <c r="M408">
        <v>0</v>
      </c>
      <c r="N408" s="2">
        <v>1</v>
      </c>
      <c r="O408" s="2"/>
      <c r="P408">
        <v>1</v>
      </c>
      <c r="Q408" s="2">
        <v>1</v>
      </c>
      <c r="R408" s="2">
        <v>0</v>
      </c>
      <c r="S408" s="2">
        <v>1</v>
      </c>
      <c r="T408" s="2">
        <v>2</v>
      </c>
      <c r="U408" s="2">
        <v>1</v>
      </c>
      <c r="V408">
        <f t="shared" si="17"/>
        <v>2</v>
      </c>
      <c r="W408" s="2">
        <v>2</v>
      </c>
      <c r="X408">
        <v>0</v>
      </c>
    </row>
    <row r="409" spans="1:24" ht="12.75">
      <c r="A409" t="s">
        <v>37</v>
      </c>
      <c r="B409">
        <v>2008</v>
      </c>
      <c r="C409">
        <v>0.5</v>
      </c>
      <c r="D409">
        <v>1</v>
      </c>
      <c r="E409">
        <v>0</v>
      </c>
      <c r="F409">
        <v>0</v>
      </c>
      <c r="G409">
        <v>7</v>
      </c>
      <c r="H409">
        <v>18</v>
      </c>
      <c r="I409">
        <f t="shared" si="16"/>
        <v>11</v>
      </c>
      <c r="J409">
        <v>0</v>
      </c>
      <c r="K409">
        <v>0</v>
      </c>
      <c r="L409">
        <v>0</v>
      </c>
      <c r="M409">
        <v>0</v>
      </c>
      <c r="N409" s="2">
        <v>1</v>
      </c>
      <c r="O409" s="2"/>
      <c r="P409">
        <v>0</v>
      </c>
      <c r="Q409" s="2">
        <v>1</v>
      </c>
      <c r="R409" s="2">
        <v>0</v>
      </c>
      <c r="S409" s="2">
        <v>2</v>
      </c>
      <c r="T409" s="2">
        <v>0</v>
      </c>
      <c r="U409" s="2">
        <v>0</v>
      </c>
      <c r="V409">
        <f t="shared" si="17"/>
        <v>0</v>
      </c>
      <c r="W409" s="2">
        <v>2</v>
      </c>
      <c r="X409">
        <v>0</v>
      </c>
    </row>
    <row r="410" spans="1:24" ht="12.75">
      <c r="A410" t="s">
        <v>38</v>
      </c>
      <c r="B410">
        <v>2008</v>
      </c>
      <c r="C410">
        <v>2</v>
      </c>
      <c r="D410">
        <v>1</v>
      </c>
      <c r="E410">
        <v>0</v>
      </c>
      <c r="F410">
        <v>0</v>
      </c>
      <c r="G410">
        <v>5</v>
      </c>
      <c r="H410">
        <v>16</v>
      </c>
      <c r="I410">
        <f t="shared" si="16"/>
        <v>11</v>
      </c>
      <c r="J410">
        <v>1</v>
      </c>
      <c r="K410">
        <v>1</v>
      </c>
      <c r="L410">
        <v>0</v>
      </c>
      <c r="M410">
        <v>0</v>
      </c>
      <c r="N410" s="2">
        <v>2</v>
      </c>
      <c r="O410" s="2"/>
      <c r="P410">
        <v>1</v>
      </c>
      <c r="Q410" s="2">
        <v>0</v>
      </c>
      <c r="R410" s="2">
        <v>0</v>
      </c>
      <c r="S410" s="2">
        <v>0</v>
      </c>
      <c r="T410" s="2">
        <v>2</v>
      </c>
      <c r="U410" s="2">
        <v>1</v>
      </c>
      <c r="V410">
        <f t="shared" si="17"/>
        <v>2</v>
      </c>
      <c r="W410" s="2">
        <v>1</v>
      </c>
      <c r="X410">
        <v>0</v>
      </c>
    </row>
    <row r="411" spans="1:24" ht="12.75">
      <c r="A411" t="s">
        <v>39</v>
      </c>
      <c r="B411">
        <v>2008</v>
      </c>
      <c r="C411">
        <v>1</v>
      </c>
      <c r="D411">
        <v>1</v>
      </c>
      <c r="E411">
        <v>0.5</v>
      </c>
      <c r="F411">
        <v>1</v>
      </c>
      <c r="G411">
        <v>6</v>
      </c>
      <c r="H411">
        <v>16</v>
      </c>
      <c r="I411">
        <f t="shared" si="16"/>
        <v>10</v>
      </c>
      <c r="J411">
        <v>0</v>
      </c>
      <c r="K411">
        <v>1</v>
      </c>
      <c r="L411">
        <v>0</v>
      </c>
      <c r="M411">
        <v>0</v>
      </c>
      <c r="N411" s="2">
        <v>0</v>
      </c>
      <c r="O411" s="2"/>
      <c r="P411">
        <v>1</v>
      </c>
      <c r="Q411" s="2">
        <v>0</v>
      </c>
      <c r="R411" s="2">
        <v>0</v>
      </c>
      <c r="S411" s="2">
        <v>2</v>
      </c>
      <c r="T411" s="2">
        <v>1</v>
      </c>
      <c r="U411" s="2">
        <v>1</v>
      </c>
      <c r="V411">
        <f t="shared" si="17"/>
        <v>1</v>
      </c>
      <c r="W411" s="2">
        <v>2</v>
      </c>
      <c r="X411">
        <v>0</v>
      </c>
    </row>
    <row r="412" spans="1:24" ht="12.75">
      <c r="A412" t="s">
        <v>40</v>
      </c>
      <c r="B412">
        <v>2008</v>
      </c>
      <c r="C412">
        <v>1</v>
      </c>
      <c r="D412">
        <v>1</v>
      </c>
      <c r="E412">
        <v>0.5</v>
      </c>
      <c r="F412">
        <v>2</v>
      </c>
      <c r="G412">
        <v>6</v>
      </c>
      <c r="H412">
        <v>16</v>
      </c>
      <c r="I412">
        <f t="shared" si="16"/>
        <v>10</v>
      </c>
      <c r="J412">
        <v>0</v>
      </c>
      <c r="K412">
        <v>0</v>
      </c>
      <c r="L412">
        <v>0</v>
      </c>
      <c r="M412">
        <v>0</v>
      </c>
      <c r="N412" s="2">
        <v>1</v>
      </c>
      <c r="O412" s="2"/>
      <c r="P412">
        <v>1</v>
      </c>
      <c r="Q412" s="2">
        <v>1</v>
      </c>
      <c r="R412" s="2">
        <v>1</v>
      </c>
      <c r="S412" s="2">
        <v>1</v>
      </c>
      <c r="T412" s="2">
        <v>2</v>
      </c>
      <c r="U412" s="2">
        <v>1</v>
      </c>
      <c r="V412">
        <f t="shared" si="17"/>
        <v>2</v>
      </c>
      <c r="W412" s="2">
        <v>2</v>
      </c>
      <c r="X412">
        <v>0</v>
      </c>
    </row>
    <row r="413" spans="1:24" ht="12.75">
      <c r="A413" t="s">
        <v>41</v>
      </c>
      <c r="B413">
        <v>2008</v>
      </c>
      <c r="C413">
        <v>0</v>
      </c>
      <c r="D413">
        <v>1</v>
      </c>
      <c r="E413">
        <v>0</v>
      </c>
      <c r="F413">
        <v>0</v>
      </c>
      <c r="G413">
        <v>6</v>
      </c>
      <c r="H413">
        <v>18</v>
      </c>
      <c r="I413">
        <f t="shared" si="16"/>
        <v>12</v>
      </c>
      <c r="J413">
        <v>0</v>
      </c>
      <c r="K413">
        <v>1</v>
      </c>
      <c r="L413">
        <v>0</v>
      </c>
      <c r="M413">
        <v>0</v>
      </c>
      <c r="N413" s="2">
        <v>0</v>
      </c>
      <c r="O413" s="2"/>
      <c r="P413">
        <v>1</v>
      </c>
      <c r="Q413" s="2">
        <v>1</v>
      </c>
      <c r="R413" s="2">
        <v>0</v>
      </c>
      <c r="S413" s="2">
        <v>1</v>
      </c>
      <c r="T413" s="2">
        <v>1</v>
      </c>
      <c r="U413" s="2">
        <v>2</v>
      </c>
      <c r="V413">
        <f t="shared" si="17"/>
        <v>2</v>
      </c>
      <c r="W413" s="2">
        <v>2</v>
      </c>
      <c r="X413">
        <v>0</v>
      </c>
    </row>
    <row r="414" spans="1:24" ht="12.75">
      <c r="A414" t="s">
        <v>42</v>
      </c>
      <c r="B414">
        <v>2008</v>
      </c>
      <c r="C414">
        <v>1</v>
      </c>
      <c r="D414">
        <v>1</v>
      </c>
      <c r="E414">
        <v>0</v>
      </c>
      <c r="F414">
        <v>0</v>
      </c>
      <c r="G414">
        <v>7</v>
      </c>
      <c r="H414">
        <v>16</v>
      </c>
      <c r="I414">
        <f t="shared" si="16"/>
        <v>9</v>
      </c>
      <c r="J414">
        <v>0</v>
      </c>
      <c r="K414">
        <v>0</v>
      </c>
      <c r="L414">
        <v>0</v>
      </c>
      <c r="M414">
        <v>0</v>
      </c>
      <c r="N414" s="2">
        <v>1</v>
      </c>
      <c r="O414" s="2"/>
      <c r="P414">
        <v>0</v>
      </c>
      <c r="Q414" s="2">
        <v>1</v>
      </c>
      <c r="R414" s="2">
        <v>0</v>
      </c>
      <c r="S414" s="2">
        <v>0</v>
      </c>
      <c r="T414" s="2">
        <v>0</v>
      </c>
      <c r="U414" s="2">
        <v>0</v>
      </c>
      <c r="V414">
        <f t="shared" si="17"/>
        <v>0</v>
      </c>
      <c r="W414" s="2">
        <v>0</v>
      </c>
      <c r="X414">
        <v>0</v>
      </c>
    </row>
    <row r="415" spans="1:24" ht="12.75">
      <c r="A415" t="s">
        <v>43</v>
      </c>
      <c r="B415">
        <v>2008</v>
      </c>
      <c r="C415">
        <v>1</v>
      </c>
      <c r="D415">
        <v>1</v>
      </c>
      <c r="E415">
        <v>0</v>
      </c>
      <c r="F415">
        <v>1</v>
      </c>
      <c r="G415">
        <v>7</v>
      </c>
      <c r="H415">
        <v>17</v>
      </c>
      <c r="I415">
        <f t="shared" si="16"/>
        <v>10</v>
      </c>
      <c r="J415">
        <v>0</v>
      </c>
      <c r="K415">
        <v>0</v>
      </c>
      <c r="L415">
        <v>0</v>
      </c>
      <c r="M415">
        <v>0</v>
      </c>
      <c r="N415" s="2">
        <v>2</v>
      </c>
      <c r="O415" s="2"/>
      <c r="P415">
        <v>0</v>
      </c>
      <c r="Q415" s="2">
        <v>1</v>
      </c>
      <c r="R415" s="2">
        <v>0</v>
      </c>
      <c r="S415" s="2">
        <v>0</v>
      </c>
      <c r="T415" s="2">
        <v>0</v>
      </c>
      <c r="U415" s="2">
        <v>0</v>
      </c>
      <c r="V415">
        <f t="shared" si="17"/>
        <v>0</v>
      </c>
      <c r="W415" s="2">
        <v>0</v>
      </c>
      <c r="X415">
        <v>0</v>
      </c>
    </row>
    <row r="416" spans="1:24" ht="12.75">
      <c r="A416" t="s">
        <v>44</v>
      </c>
      <c r="B416">
        <v>2008</v>
      </c>
      <c r="C416">
        <v>1</v>
      </c>
      <c r="D416">
        <v>1</v>
      </c>
      <c r="E416">
        <v>0</v>
      </c>
      <c r="F416">
        <v>0</v>
      </c>
      <c r="G416">
        <v>7</v>
      </c>
      <c r="H416">
        <v>18</v>
      </c>
      <c r="I416">
        <f t="shared" si="16"/>
        <v>11</v>
      </c>
      <c r="J416">
        <v>0</v>
      </c>
      <c r="K416">
        <v>1</v>
      </c>
      <c r="L416">
        <v>0</v>
      </c>
      <c r="M416">
        <v>0</v>
      </c>
      <c r="N416" s="2">
        <v>0</v>
      </c>
      <c r="O416" s="2"/>
      <c r="P416">
        <v>0</v>
      </c>
      <c r="Q416" s="2">
        <v>0</v>
      </c>
      <c r="R416" s="2">
        <v>0</v>
      </c>
      <c r="S416" s="2">
        <v>0</v>
      </c>
      <c r="T416" s="2">
        <v>0</v>
      </c>
      <c r="U416" s="2">
        <v>0</v>
      </c>
      <c r="V416">
        <f t="shared" si="17"/>
        <v>0</v>
      </c>
      <c r="W416" s="2">
        <v>1</v>
      </c>
      <c r="X416">
        <v>0</v>
      </c>
    </row>
    <row r="417" spans="1:24" ht="12.75">
      <c r="A417" t="s">
        <v>45</v>
      </c>
      <c r="B417">
        <v>2008</v>
      </c>
      <c r="C417">
        <v>2</v>
      </c>
      <c r="D417">
        <v>1</v>
      </c>
      <c r="E417">
        <v>0</v>
      </c>
      <c r="F417">
        <v>2</v>
      </c>
      <c r="G417">
        <v>6</v>
      </c>
      <c r="H417">
        <v>16</v>
      </c>
      <c r="I417">
        <f t="shared" si="16"/>
        <v>10</v>
      </c>
      <c r="J417">
        <v>0</v>
      </c>
      <c r="K417">
        <v>0</v>
      </c>
      <c r="L417">
        <v>0</v>
      </c>
      <c r="M417">
        <v>1</v>
      </c>
      <c r="N417" s="2">
        <v>2</v>
      </c>
      <c r="O417" s="2"/>
      <c r="P417">
        <v>1</v>
      </c>
      <c r="Q417" s="2">
        <v>0</v>
      </c>
      <c r="R417" s="2">
        <v>0</v>
      </c>
      <c r="S417" s="2">
        <v>2</v>
      </c>
      <c r="T417" s="2">
        <v>2</v>
      </c>
      <c r="U417" s="2">
        <v>2</v>
      </c>
      <c r="V417">
        <f t="shared" si="17"/>
        <v>4</v>
      </c>
      <c r="W417" s="2">
        <v>0</v>
      </c>
      <c r="X417">
        <v>0</v>
      </c>
    </row>
    <row r="418" spans="1:24" ht="12.75">
      <c r="A418" t="s">
        <v>46</v>
      </c>
      <c r="B418">
        <v>2008</v>
      </c>
      <c r="C418">
        <v>0</v>
      </c>
      <c r="D418">
        <v>1</v>
      </c>
      <c r="E418">
        <v>0</v>
      </c>
      <c r="F418">
        <v>0</v>
      </c>
      <c r="G418">
        <v>7</v>
      </c>
      <c r="H418">
        <v>18</v>
      </c>
      <c r="I418">
        <f t="shared" si="16"/>
        <v>11</v>
      </c>
      <c r="J418">
        <v>0</v>
      </c>
      <c r="K418">
        <v>1</v>
      </c>
      <c r="L418">
        <v>0.5</v>
      </c>
      <c r="M418">
        <v>0.5</v>
      </c>
      <c r="N418" s="2">
        <v>1</v>
      </c>
      <c r="O418" s="2"/>
      <c r="P418">
        <v>0</v>
      </c>
      <c r="Q418" s="2">
        <v>0</v>
      </c>
      <c r="R418" s="2">
        <v>0</v>
      </c>
      <c r="S418" s="2">
        <v>0</v>
      </c>
      <c r="T418" s="2">
        <v>1</v>
      </c>
      <c r="U418" s="2">
        <v>1</v>
      </c>
      <c r="V418">
        <f t="shared" si="17"/>
        <v>1</v>
      </c>
      <c r="W418" s="2">
        <v>0</v>
      </c>
      <c r="X418">
        <v>0</v>
      </c>
    </row>
    <row r="419" spans="1:24" ht="12.75">
      <c r="A419" t="s">
        <v>47</v>
      </c>
      <c r="B419">
        <v>2008</v>
      </c>
      <c r="C419">
        <v>1.5</v>
      </c>
      <c r="D419">
        <v>0</v>
      </c>
      <c r="E419">
        <v>0</v>
      </c>
      <c r="F419">
        <v>0</v>
      </c>
      <c r="G419">
        <v>6</v>
      </c>
      <c r="H419">
        <v>16</v>
      </c>
      <c r="I419">
        <f t="shared" si="16"/>
        <v>10</v>
      </c>
      <c r="J419">
        <v>0</v>
      </c>
      <c r="K419">
        <v>0</v>
      </c>
      <c r="L419">
        <v>0</v>
      </c>
      <c r="M419">
        <v>0</v>
      </c>
      <c r="N419" s="2">
        <v>1</v>
      </c>
      <c r="O419" s="2"/>
      <c r="P419">
        <v>0</v>
      </c>
      <c r="Q419" s="2">
        <v>1</v>
      </c>
      <c r="R419" s="2">
        <v>0</v>
      </c>
      <c r="S419" s="2">
        <v>0</v>
      </c>
      <c r="T419" s="2">
        <v>2</v>
      </c>
      <c r="U419" s="2">
        <v>1</v>
      </c>
      <c r="V419">
        <f t="shared" si="17"/>
        <v>2</v>
      </c>
      <c r="W419" s="2">
        <v>2</v>
      </c>
      <c r="X419">
        <v>0</v>
      </c>
    </row>
    <row r="420" spans="1:24" ht="12.75">
      <c r="A420" t="s">
        <v>48</v>
      </c>
      <c r="B420">
        <v>2008</v>
      </c>
      <c r="C420">
        <v>1.5</v>
      </c>
      <c r="D420">
        <v>1</v>
      </c>
      <c r="E420">
        <v>1</v>
      </c>
      <c r="F420">
        <v>2</v>
      </c>
      <c r="G420">
        <v>7</v>
      </c>
      <c r="H420">
        <v>18</v>
      </c>
      <c r="I420">
        <f t="shared" si="16"/>
        <v>11</v>
      </c>
      <c r="J420">
        <v>2</v>
      </c>
      <c r="K420">
        <v>1</v>
      </c>
      <c r="L420">
        <v>0</v>
      </c>
      <c r="M420">
        <v>1</v>
      </c>
      <c r="N420" s="2">
        <v>1</v>
      </c>
      <c r="O420" s="2"/>
      <c r="P420">
        <v>1</v>
      </c>
      <c r="Q420" s="2">
        <v>1</v>
      </c>
      <c r="R420" s="2">
        <v>0</v>
      </c>
      <c r="S420" s="2">
        <v>0</v>
      </c>
      <c r="T420" s="2">
        <v>2</v>
      </c>
      <c r="U420" s="2">
        <v>1</v>
      </c>
      <c r="V420">
        <f t="shared" si="17"/>
        <v>2</v>
      </c>
      <c r="W420" s="2">
        <v>0</v>
      </c>
      <c r="X420">
        <v>1</v>
      </c>
    </row>
    <row r="421" spans="1:24" ht="12.75">
      <c r="A421" t="s">
        <v>49</v>
      </c>
      <c r="B421">
        <v>2008</v>
      </c>
      <c r="C421">
        <v>0.1</v>
      </c>
      <c r="D421">
        <v>0</v>
      </c>
      <c r="E421">
        <v>1</v>
      </c>
      <c r="F421">
        <v>0</v>
      </c>
      <c r="G421">
        <v>7</v>
      </c>
      <c r="H421">
        <v>17</v>
      </c>
      <c r="I421">
        <f t="shared" si="16"/>
        <v>10</v>
      </c>
      <c r="J421">
        <v>0</v>
      </c>
      <c r="K421">
        <v>1</v>
      </c>
      <c r="L421">
        <v>1</v>
      </c>
      <c r="M421">
        <v>1</v>
      </c>
      <c r="N421" s="2">
        <v>2</v>
      </c>
      <c r="O421" s="2"/>
      <c r="P421">
        <v>1</v>
      </c>
      <c r="Q421" s="2">
        <v>1</v>
      </c>
      <c r="R421" s="2">
        <v>0</v>
      </c>
      <c r="S421" s="2">
        <v>2</v>
      </c>
      <c r="T421" s="2">
        <v>2</v>
      </c>
      <c r="U421" s="2">
        <v>1</v>
      </c>
      <c r="V421">
        <f t="shared" si="17"/>
        <v>2</v>
      </c>
      <c r="W421">
        <v>0</v>
      </c>
      <c r="X421">
        <v>0</v>
      </c>
    </row>
    <row r="422" spans="1:24" ht="12.75">
      <c r="A422" t="s">
        <v>50</v>
      </c>
      <c r="B422">
        <v>2008</v>
      </c>
      <c r="C422">
        <v>0</v>
      </c>
      <c r="D422">
        <v>1</v>
      </c>
      <c r="E422">
        <v>0</v>
      </c>
      <c r="F422">
        <v>0</v>
      </c>
      <c r="G422">
        <v>5</v>
      </c>
      <c r="H422">
        <v>16</v>
      </c>
      <c r="I422">
        <f t="shared" si="16"/>
        <v>11</v>
      </c>
      <c r="J422">
        <v>1</v>
      </c>
      <c r="K422">
        <v>1</v>
      </c>
      <c r="L422">
        <v>1</v>
      </c>
      <c r="M422">
        <v>1</v>
      </c>
      <c r="N422" s="2">
        <v>1</v>
      </c>
      <c r="O422" s="2"/>
      <c r="P422">
        <v>0</v>
      </c>
      <c r="Q422" s="2">
        <v>2</v>
      </c>
      <c r="R422" s="2">
        <v>0</v>
      </c>
      <c r="S422" s="2">
        <v>2</v>
      </c>
      <c r="T422" s="2">
        <v>2</v>
      </c>
      <c r="U422" s="2">
        <v>1</v>
      </c>
      <c r="V422">
        <f t="shared" si="17"/>
        <v>2</v>
      </c>
      <c r="W422" s="2">
        <v>2</v>
      </c>
      <c r="X422">
        <v>0</v>
      </c>
    </row>
    <row r="423" spans="1:24" ht="12.75">
      <c r="A423" t="s">
        <v>51</v>
      </c>
      <c r="B423">
        <v>2008</v>
      </c>
      <c r="C423" s="3">
        <v>0</v>
      </c>
      <c r="D423">
        <v>1</v>
      </c>
      <c r="E423">
        <v>0</v>
      </c>
      <c r="F423">
        <v>0</v>
      </c>
      <c r="G423">
        <v>6</v>
      </c>
      <c r="H423">
        <v>16</v>
      </c>
      <c r="I423">
        <f t="shared" si="16"/>
        <v>10</v>
      </c>
      <c r="J423">
        <v>0</v>
      </c>
      <c r="K423">
        <v>1</v>
      </c>
      <c r="L423">
        <v>1</v>
      </c>
      <c r="M423">
        <v>0</v>
      </c>
      <c r="N423" s="2">
        <v>1</v>
      </c>
      <c r="O423" s="2"/>
      <c r="P423">
        <v>0</v>
      </c>
      <c r="Q423" s="2">
        <v>2</v>
      </c>
      <c r="R423" s="2">
        <v>0</v>
      </c>
      <c r="S423" s="2">
        <v>2</v>
      </c>
      <c r="T423" s="2">
        <v>2</v>
      </c>
      <c r="U423" s="2">
        <v>2</v>
      </c>
      <c r="V423">
        <f t="shared" si="17"/>
        <v>4</v>
      </c>
      <c r="W423" s="2">
        <v>0</v>
      </c>
      <c r="X423">
        <v>0</v>
      </c>
    </row>
    <row r="424" spans="1:24" ht="12.75">
      <c r="A424" t="s">
        <v>52</v>
      </c>
      <c r="B424">
        <v>2008</v>
      </c>
      <c r="C424">
        <v>0.5</v>
      </c>
      <c r="D424">
        <v>1</v>
      </c>
      <c r="E424">
        <v>0</v>
      </c>
      <c r="F424">
        <v>0</v>
      </c>
      <c r="G424">
        <v>6</v>
      </c>
      <c r="H424">
        <v>16</v>
      </c>
      <c r="I424">
        <f t="shared" si="16"/>
        <v>10</v>
      </c>
      <c r="J424">
        <v>0</v>
      </c>
      <c r="K424">
        <v>1</v>
      </c>
      <c r="L424">
        <v>1</v>
      </c>
      <c r="M424">
        <v>0.5</v>
      </c>
      <c r="N424" s="2">
        <v>1</v>
      </c>
      <c r="O424" s="2"/>
      <c r="P424">
        <v>1</v>
      </c>
      <c r="Q424" s="2">
        <v>1</v>
      </c>
      <c r="R424" s="2">
        <v>0</v>
      </c>
      <c r="S424" s="2">
        <v>0</v>
      </c>
      <c r="T424" s="2">
        <v>0</v>
      </c>
      <c r="U424" s="2">
        <v>0</v>
      </c>
      <c r="V424">
        <f t="shared" si="17"/>
        <v>0</v>
      </c>
      <c r="W424" s="2">
        <v>0</v>
      </c>
      <c r="X424">
        <v>0</v>
      </c>
    </row>
    <row r="425" spans="1:24" ht="12.75">
      <c r="A425" t="s">
        <v>53</v>
      </c>
      <c r="B425">
        <v>2008</v>
      </c>
      <c r="C425">
        <v>2</v>
      </c>
      <c r="D425">
        <v>1</v>
      </c>
      <c r="E425">
        <v>0</v>
      </c>
      <c r="F425">
        <v>1</v>
      </c>
      <c r="G425">
        <v>7</v>
      </c>
      <c r="H425">
        <v>16</v>
      </c>
      <c r="I425">
        <f t="shared" si="16"/>
        <v>9</v>
      </c>
      <c r="J425">
        <v>0</v>
      </c>
      <c r="K425">
        <v>0</v>
      </c>
      <c r="L425">
        <v>0</v>
      </c>
      <c r="M425">
        <v>0.5</v>
      </c>
      <c r="N425" s="2">
        <v>1</v>
      </c>
      <c r="O425" s="2"/>
      <c r="P425">
        <v>1</v>
      </c>
      <c r="Q425" s="2">
        <v>1</v>
      </c>
      <c r="R425" s="2">
        <v>0</v>
      </c>
      <c r="S425" s="2">
        <v>2</v>
      </c>
      <c r="T425" s="2">
        <v>2</v>
      </c>
      <c r="U425" s="2">
        <v>1</v>
      </c>
      <c r="V425">
        <f t="shared" si="17"/>
        <v>2</v>
      </c>
      <c r="W425" s="2">
        <v>2</v>
      </c>
      <c r="X425">
        <v>0</v>
      </c>
    </row>
    <row r="426" spans="1:24" ht="12.75">
      <c r="A426" t="s">
        <v>54</v>
      </c>
      <c r="B426">
        <v>2008</v>
      </c>
      <c r="C426">
        <v>0.1</v>
      </c>
      <c r="D426">
        <v>1</v>
      </c>
      <c r="E426">
        <v>0</v>
      </c>
      <c r="F426">
        <v>0</v>
      </c>
      <c r="G426">
        <v>6</v>
      </c>
      <c r="H426">
        <v>17</v>
      </c>
      <c r="I426">
        <f t="shared" si="16"/>
        <v>11</v>
      </c>
      <c r="J426">
        <v>0</v>
      </c>
      <c r="K426">
        <v>0</v>
      </c>
      <c r="L426">
        <v>0</v>
      </c>
      <c r="M426">
        <v>0</v>
      </c>
      <c r="N426" s="2">
        <v>0</v>
      </c>
      <c r="O426" s="2"/>
      <c r="P426">
        <v>1</v>
      </c>
      <c r="Q426" s="2">
        <v>0</v>
      </c>
      <c r="R426" s="2">
        <v>0</v>
      </c>
      <c r="S426" s="2">
        <v>0</v>
      </c>
      <c r="T426" s="2">
        <v>2</v>
      </c>
      <c r="U426" s="2">
        <v>1</v>
      </c>
      <c r="V426">
        <f t="shared" si="17"/>
        <v>2</v>
      </c>
      <c r="W426" s="2">
        <v>0</v>
      </c>
      <c r="X426">
        <v>0</v>
      </c>
    </row>
    <row r="427" spans="1:24" ht="12.75">
      <c r="A427" t="s">
        <v>55</v>
      </c>
      <c r="B427">
        <v>2008</v>
      </c>
      <c r="C427">
        <v>0.1</v>
      </c>
      <c r="D427">
        <v>1</v>
      </c>
      <c r="E427">
        <v>0</v>
      </c>
      <c r="F427">
        <v>0</v>
      </c>
      <c r="G427">
        <v>7</v>
      </c>
      <c r="H427">
        <v>16</v>
      </c>
      <c r="I427">
        <f t="shared" si="16"/>
        <v>9</v>
      </c>
      <c r="J427">
        <v>0</v>
      </c>
      <c r="K427">
        <v>1</v>
      </c>
      <c r="L427">
        <v>0</v>
      </c>
      <c r="M427">
        <v>0</v>
      </c>
      <c r="N427" s="2">
        <v>1</v>
      </c>
      <c r="O427" s="2"/>
      <c r="P427">
        <v>1</v>
      </c>
      <c r="Q427" s="2">
        <v>1</v>
      </c>
      <c r="R427" s="2">
        <v>0</v>
      </c>
      <c r="S427" s="2">
        <v>0</v>
      </c>
      <c r="T427" s="2">
        <v>0</v>
      </c>
      <c r="U427" s="2">
        <v>0</v>
      </c>
      <c r="V427">
        <f t="shared" si="17"/>
        <v>0</v>
      </c>
      <c r="W427" s="2">
        <v>2</v>
      </c>
      <c r="X427">
        <v>0</v>
      </c>
    </row>
    <row r="428" spans="1:24" ht="12.75">
      <c r="A428" t="s">
        <v>56</v>
      </c>
      <c r="B428">
        <v>2008</v>
      </c>
      <c r="C428">
        <v>0.1</v>
      </c>
      <c r="D428">
        <v>0</v>
      </c>
      <c r="E428">
        <v>0</v>
      </c>
      <c r="F428">
        <v>0</v>
      </c>
      <c r="G428">
        <v>7</v>
      </c>
      <c r="H428">
        <v>16</v>
      </c>
      <c r="I428">
        <f t="shared" si="16"/>
        <v>9</v>
      </c>
      <c r="J428">
        <v>0</v>
      </c>
      <c r="K428">
        <v>0</v>
      </c>
      <c r="L428">
        <v>0</v>
      </c>
      <c r="M428">
        <v>0</v>
      </c>
      <c r="N428" s="2">
        <v>1</v>
      </c>
      <c r="O428" s="2"/>
      <c r="P428">
        <v>1</v>
      </c>
      <c r="Q428" s="2">
        <v>1</v>
      </c>
      <c r="R428" s="2">
        <v>0</v>
      </c>
      <c r="S428" s="2">
        <v>0</v>
      </c>
      <c r="T428" s="2">
        <v>2</v>
      </c>
      <c r="U428" s="2">
        <v>1</v>
      </c>
      <c r="V428">
        <f t="shared" si="17"/>
        <v>2</v>
      </c>
      <c r="W428" s="2">
        <v>1</v>
      </c>
      <c r="X428">
        <v>0</v>
      </c>
    </row>
    <row r="429" spans="1:24" ht="12.75">
      <c r="A429" t="s">
        <v>57</v>
      </c>
      <c r="B429">
        <v>2008</v>
      </c>
      <c r="C429">
        <v>2</v>
      </c>
      <c r="D429">
        <v>0</v>
      </c>
      <c r="E429">
        <v>0</v>
      </c>
      <c r="F429">
        <v>0</v>
      </c>
      <c r="G429">
        <v>6</v>
      </c>
      <c r="H429">
        <v>18</v>
      </c>
      <c r="I429">
        <f t="shared" si="16"/>
        <v>12</v>
      </c>
      <c r="J429">
        <v>0</v>
      </c>
      <c r="K429">
        <v>0.5</v>
      </c>
      <c r="L429">
        <v>0.5</v>
      </c>
      <c r="M429">
        <v>0.5</v>
      </c>
      <c r="N429" s="2">
        <v>2</v>
      </c>
      <c r="O429" s="2"/>
      <c r="P429">
        <v>0</v>
      </c>
      <c r="Q429" s="2">
        <v>1</v>
      </c>
      <c r="R429" s="2">
        <v>0</v>
      </c>
      <c r="S429" s="2">
        <v>0</v>
      </c>
      <c r="T429" s="2">
        <v>2</v>
      </c>
      <c r="U429" s="2">
        <v>2</v>
      </c>
      <c r="V429">
        <f t="shared" si="17"/>
        <v>4</v>
      </c>
      <c r="W429" s="2">
        <v>1</v>
      </c>
      <c r="X429">
        <v>0</v>
      </c>
    </row>
    <row r="430" spans="1:24" ht="12.75">
      <c r="A430" t="s">
        <v>58</v>
      </c>
      <c r="B430">
        <v>2008</v>
      </c>
      <c r="C430">
        <v>1</v>
      </c>
      <c r="D430">
        <v>1</v>
      </c>
      <c r="E430">
        <v>0</v>
      </c>
      <c r="F430">
        <v>0</v>
      </c>
      <c r="G430">
        <v>7</v>
      </c>
      <c r="H430">
        <v>18</v>
      </c>
      <c r="I430">
        <f t="shared" si="16"/>
        <v>11</v>
      </c>
      <c r="J430">
        <v>1</v>
      </c>
      <c r="K430">
        <v>1</v>
      </c>
      <c r="L430">
        <v>1</v>
      </c>
      <c r="M430">
        <v>1</v>
      </c>
      <c r="N430" s="2">
        <v>2</v>
      </c>
      <c r="O430" s="2"/>
      <c r="P430">
        <v>1</v>
      </c>
      <c r="Q430" s="2">
        <v>0</v>
      </c>
      <c r="R430" s="2">
        <v>0</v>
      </c>
      <c r="S430" s="2">
        <v>0</v>
      </c>
      <c r="T430" s="4">
        <v>1</v>
      </c>
      <c r="U430" s="2">
        <v>1.5</v>
      </c>
      <c r="V430">
        <f t="shared" si="17"/>
        <v>1.5</v>
      </c>
      <c r="W430" s="2">
        <v>0</v>
      </c>
      <c r="X430">
        <v>0</v>
      </c>
    </row>
    <row r="431" spans="1:24" ht="12.75">
      <c r="A431" t="s">
        <v>59</v>
      </c>
      <c r="B431">
        <v>2008</v>
      </c>
      <c r="C431">
        <v>0</v>
      </c>
      <c r="D431">
        <v>1</v>
      </c>
      <c r="E431">
        <v>0</v>
      </c>
      <c r="F431">
        <v>0</v>
      </c>
      <c r="G431">
        <v>6</v>
      </c>
      <c r="H431">
        <v>18</v>
      </c>
      <c r="I431">
        <f t="shared" si="16"/>
        <v>12</v>
      </c>
      <c r="J431">
        <v>0</v>
      </c>
      <c r="K431">
        <v>1</v>
      </c>
      <c r="L431">
        <v>1</v>
      </c>
      <c r="M431">
        <v>0</v>
      </c>
      <c r="N431" s="2">
        <v>1</v>
      </c>
      <c r="O431" s="2"/>
      <c r="P431">
        <v>1</v>
      </c>
      <c r="Q431" s="2">
        <v>1</v>
      </c>
      <c r="R431" s="2">
        <v>0</v>
      </c>
      <c r="S431" s="2">
        <v>2</v>
      </c>
      <c r="T431" s="2">
        <v>2</v>
      </c>
      <c r="U431" s="2">
        <v>1</v>
      </c>
      <c r="V431">
        <f t="shared" si="17"/>
        <v>2</v>
      </c>
      <c r="W431" s="2">
        <v>2</v>
      </c>
      <c r="X431">
        <v>0</v>
      </c>
    </row>
    <row r="432" spans="1:24" ht="12.75">
      <c r="A432" t="s">
        <v>60</v>
      </c>
      <c r="B432">
        <v>2008</v>
      </c>
      <c r="C432">
        <v>0</v>
      </c>
      <c r="D432">
        <v>1</v>
      </c>
      <c r="E432">
        <v>0</v>
      </c>
      <c r="F432">
        <v>0</v>
      </c>
      <c r="G432">
        <v>6</v>
      </c>
      <c r="H432">
        <v>16</v>
      </c>
      <c r="I432">
        <f t="shared" si="16"/>
        <v>10</v>
      </c>
      <c r="J432">
        <v>0</v>
      </c>
      <c r="K432">
        <v>0</v>
      </c>
      <c r="L432">
        <v>0</v>
      </c>
      <c r="M432">
        <v>0</v>
      </c>
      <c r="N432" s="2">
        <v>1</v>
      </c>
      <c r="O432" s="2"/>
      <c r="P432">
        <v>0</v>
      </c>
      <c r="Q432" s="2">
        <v>1</v>
      </c>
      <c r="R432" s="2">
        <v>0</v>
      </c>
      <c r="S432" s="2">
        <v>0</v>
      </c>
      <c r="T432" s="2">
        <v>0</v>
      </c>
      <c r="U432" s="2">
        <v>0</v>
      </c>
      <c r="V432">
        <f t="shared" si="17"/>
        <v>0</v>
      </c>
      <c r="W432" s="2">
        <v>0</v>
      </c>
      <c r="X432">
        <v>0</v>
      </c>
    </row>
    <row r="433" spans="1:24" ht="12.75">
      <c r="A433" t="s">
        <v>61</v>
      </c>
      <c r="B433">
        <v>2008</v>
      </c>
      <c r="C433">
        <v>0.5</v>
      </c>
      <c r="D433">
        <v>1</v>
      </c>
      <c r="E433">
        <v>0</v>
      </c>
      <c r="F433">
        <v>0</v>
      </c>
      <c r="G433">
        <v>5</v>
      </c>
      <c r="H433">
        <v>18</v>
      </c>
      <c r="I433">
        <f t="shared" si="16"/>
        <v>13</v>
      </c>
      <c r="J433">
        <v>1</v>
      </c>
      <c r="K433">
        <v>0</v>
      </c>
      <c r="L433">
        <v>0</v>
      </c>
      <c r="M433">
        <v>0</v>
      </c>
      <c r="N433">
        <v>0</v>
      </c>
      <c r="P433">
        <v>1</v>
      </c>
      <c r="Q433">
        <v>1</v>
      </c>
      <c r="R433" s="2">
        <v>1</v>
      </c>
      <c r="S433">
        <v>0</v>
      </c>
      <c r="T433">
        <v>2</v>
      </c>
      <c r="U433">
        <v>1</v>
      </c>
      <c r="V433">
        <f t="shared" si="17"/>
        <v>2</v>
      </c>
      <c r="W433">
        <v>0</v>
      </c>
      <c r="X433">
        <v>0</v>
      </c>
    </row>
    <row r="434" spans="1:24" ht="12.75">
      <c r="A434" t="s">
        <v>62</v>
      </c>
      <c r="B434">
        <v>2008</v>
      </c>
      <c r="C434">
        <v>0.5</v>
      </c>
      <c r="D434">
        <v>1</v>
      </c>
      <c r="E434">
        <v>0</v>
      </c>
      <c r="F434">
        <v>0</v>
      </c>
      <c r="G434">
        <v>6</v>
      </c>
      <c r="H434">
        <v>16</v>
      </c>
      <c r="I434">
        <f t="shared" si="16"/>
        <v>10</v>
      </c>
      <c r="J434">
        <v>0</v>
      </c>
      <c r="K434">
        <v>0.5</v>
      </c>
      <c r="L434">
        <v>0</v>
      </c>
      <c r="M434">
        <v>0</v>
      </c>
      <c r="N434">
        <v>2</v>
      </c>
      <c r="P434">
        <v>1</v>
      </c>
      <c r="Q434">
        <v>1</v>
      </c>
      <c r="R434" s="2">
        <v>0</v>
      </c>
      <c r="S434">
        <v>2</v>
      </c>
      <c r="T434">
        <v>3</v>
      </c>
      <c r="U434">
        <v>2</v>
      </c>
      <c r="V434">
        <f t="shared" si="17"/>
        <v>6</v>
      </c>
      <c r="W434">
        <v>2</v>
      </c>
      <c r="X434">
        <v>0</v>
      </c>
    </row>
    <row r="435" spans="1:24" ht="12.75">
      <c r="A435" t="s">
        <v>63</v>
      </c>
      <c r="B435">
        <v>2008</v>
      </c>
      <c r="C435">
        <v>0</v>
      </c>
      <c r="D435">
        <v>1</v>
      </c>
      <c r="E435">
        <v>0</v>
      </c>
      <c r="F435">
        <v>0</v>
      </c>
      <c r="G435">
        <v>7</v>
      </c>
      <c r="H435">
        <v>16</v>
      </c>
      <c r="I435">
        <f aca="true" t="shared" si="18" ref="I435:I452">H435-G435</f>
        <v>9</v>
      </c>
      <c r="J435">
        <v>0</v>
      </c>
      <c r="K435">
        <v>1</v>
      </c>
      <c r="L435">
        <v>0</v>
      </c>
      <c r="M435">
        <v>0</v>
      </c>
      <c r="N435">
        <v>0</v>
      </c>
      <c r="P435">
        <v>1</v>
      </c>
      <c r="Q435">
        <v>0</v>
      </c>
      <c r="R435" s="2">
        <v>1</v>
      </c>
      <c r="S435">
        <v>2</v>
      </c>
      <c r="T435">
        <v>1</v>
      </c>
      <c r="U435">
        <v>1</v>
      </c>
      <c r="V435">
        <f aca="true" t="shared" si="19" ref="V435:V452">T435*U435</f>
        <v>1</v>
      </c>
      <c r="W435">
        <v>1</v>
      </c>
      <c r="X435">
        <v>0</v>
      </c>
    </row>
    <row r="436" spans="1:24" ht="12.75">
      <c r="A436" t="s">
        <v>64</v>
      </c>
      <c r="B436">
        <v>2008</v>
      </c>
      <c r="C436">
        <v>0</v>
      </c>
      <c r="D436">
        <v>0</v>
      </c>
      <c r="E436">
        <v>0</v>
      </c>
      <c r="F436">
        <v>0</v>
      </c>
      <c r="G436">
        <v>7</v>
      </c>
      <c r="H436">
        <v>16</v>
      </c>
      <c r="I436">
        <f t="shared" si="18"/>
        <v>9</v>
      </c>
      <c r="J436">
        <v>0</v>
      </c>
      <c r="K436">
        <v>1</v>
      </c>
      <c r="L436">
        <v>1</v>
      </c>
      <c r="M436">
        <v>1</v>
      </c>
      <c r="N436">
        <v>2</v>
      </c>
      <c r="P436">
        <v>1</v>
      </c>
      <c r="Q436">
        <v>1</v>
      </c>
      <c r="R436" s="2">
        <v>1</v>
      </c>
      <c r="S436">
        <v>1</v>
      </c>
      <c r="T436">
        <v>2</v>
      </c>
      <c r="U436">
        <v>2</v>
      </c>
      <c r="V436">
        <f t="shared" si="19"/>
        <v>4</v>
      </c>
      <c r="W436">
        <v>2</v>
      </c>
      <c r="X436">
        <v>0</v>
      </c>
    </row>
    <row r="437" spans="1:24" ht="12.75">
      <c r="A437" t="s">
        <v>65</v>
      </c>
      <c r="B437">
        <v>2008</v>
      </c>
      <c r="C437">
        <v>0.5</v>
      </c>
      <c r="D437">
        <v>1</v>
      </c>
      <c r="E437">
        <v>2</v>
      </c>
      <c r="F437">
        <v>0</v>
      </c>
      <c r="G437">
        <v>6</v>
      </c>
      <c r="H437">
        <v>18</v>
      </c>
      <c r="I437">
        <f t="shared" si="18"/>
        <v>12</v>
      </c>
      <c r="J437">
        <v>1</v>
      </c>
      <c r="K437">
        <v>0.5</v>
      </c>
      <c r="L437">
        <v>0.5</v>
      </c>
      <c r="M437">
        <v>0.5</v>
      </c>
      <c r="N437">
        <v>1</v>
      </c>
      <c r="P437">
        <v>1</v>
      </c>
      <c r="Q437">
        <v>2</v>
      </c>
      <c r="R437" s="2">
        <v>1</v>
      </c>
      <c r="S437">
        <v>2</v>
      </c>
      <c r="T437">
        <v>2</v>
      </c>
      <c r="U437">
        <v>2</v>
      </c>
      <c r="V437">
        <f t="shared" si="19"/>
        <v>4</v>
      </c>
      <c r="W437">
        <v>0</v>
      </c>
      <c r="X437">
        <v>0</v>
      </c>
    </row>
    <row r="438" spans="1:24" ht="12.75">
      <c r="A438" t="s">
        <v>66</v>
      </c>
      <c r="B438">
        <v>2008</v>
      </c>
      <c r="C438">
        <v>0.5</v>
      </c>
      <c r="D438">
        <v>1</v>
      </c>
      <c r="E438">
        <v>0</v>
      </c>
      <c r="F438">
        <v>0</v>
      </c>
      <c r="G438">
        <v>5</v>
      </c>
      <c r="H438">
        <v>18</v>
      </c>
      <c r="I438">
        <f t="shared" si="18"/>
        <v>13</v>
      </c>
      <c r="J438">
        <v>1</v>
      </c>
      <c r="K438">
        <v>0</v>
      </c>
      <c r="L438">
        <v>0</v>
      </c>
      <c r="M438">
        <v>0</v>
      </c>
      <c r="N438">
        <v>0</v>
      </c>
      <c r="P438">
        <v>0</v>
      </c>
      <c r="Q438">
        <v>0</v>
      </c>
      <c r="R438" s="2">
        <v>0</v>
      </c>
      <c r="S438">
        <v>0</v>
      </c>
      <c r="T438">
        <v>0</v>
      </c>
      <c r="U438">
        <v>0</v>
      </c>
      <c r="V438">
        <f t="shared" si="19"/>
        <v>0</v>
      </c>
      <c r="W438">
        <v>0</v>
      </c>
      <c r="X438">
        <v>0</v>
      </c>
    </row>
    <row r="439" spans="1:24" ht="12.75">
      <c r="A439" t="s">
        <v>67</v>
      </c>
      <c r="B439">
        <v>2008</v>
      </c>
      <c r="C439">
        <v>0</v>
      </c>
      <c r="D439">
        <v>1</v>
      </c>
      <c r="E439">
        <v>0</v>
      </c>
      <c r="F439">
        <v>0</v>
      </c>
      <c r="G439">
        <v>7</v>
      </c>
      <c r="H439">
        <v>18</v>
      </c>
      <c r="I439">
        <f t="shared" si="18"/>
        <v>11</v>
      </c>
      <c r="J439">
        <v>0</v>
      </c>
      <c r="K439">
        <v>0</v>
      </c>
      <c r="L439">
        <v>0</v>
      </c>
      <c r="M439">
        <v>0</v>
      </c>
      <c r="N439">
        <v>1</v>
      </c>
      <c r="P439">
        <v>1</v>
      </c>
      <c r="Q439">
        <v>0</v>
      </c>
      <c r="R439" s="2">
        <v>0</v>
      </c>
      <c r="S439">
        <v>1</v>
      </c>
      <c r="T439">
        <v>1</v>
      </c>
      <c r="U439">
        <v>1</v>
      </c>
      <c r="V439">
        <f t="shared" si="19"/>
        <v>1</v>
      </c>
      <c r="W439">
        <v>0</v>
      </c>
      <c r="X439">
        <v>0</v>
      </c>
    </row>
    <row r="440" spans="1:24" ht="12.75">
      <c r="A440" t="s">
        <v>68</v>
      </c>
      <c r="B440">
        <v>2008</v>
      </c>
      <c r="C440">
        <v>0</v>
      </c>
      <c r="D440">
        <v>1</v>
      </c>
      <c r="E440">
        <v>0</v>
      </c>
      <c r="F440">
        <v>2</v>
      </c>
      <c r="G440">
        <v>8</v>
      </c>
      <c r="H440">
        <v>17</v>
      </c>
      <c r="I440">
        <f t="shared" si="18"/>
        <v>9</v>
      </c>
      <c r="J440">
        <v>0</v>
      </c>
      <c r="K440">
        <v>0.5</v>
      </c>
      <c r="L440">
        <v>0.5</v>
      </c>
      <c r="M440">
        <v>0.5</v>
      </c>
      <c r="N440">
        <v>2</v>
      </c>
      <c r="P440">
        <v>1</v>
      </c>
      <c r="Q440">
        <v>1</v>
      </c>
      <c r="R440">
        <v>1</v>
      </c>
      <c r="S440">
        <v>2</v>
      </c>
      <c r="T440">
        <v>2</v>
      </c>
      <c r="U440">
        <v>2</v>
      </c>
      <c r="V440">
        <f t="shared" si="19"/>
        <v>4</v>
      </c>
      <c r="W440">
        <v>2</v>
      </c>
      <c r="X440">
        <v>0</v>
      </c>
    </row>
    <row r="441" spans="1:24" ht="12.75">
      <c r="A441" t="s">
        <v>69</v>
      </c>
      <c r="B441">
        <v>2008</v>
      </c>
      <c r="C441">
        <v>0</v>
      </c>
      <c r="D441">
        <v>1</v>
      </c>
      <c r="E441">
        <v>0</v>
      </c>
      <c r="F441">
        <v>0</v>
      </c>
      <c r="G441">
        <v>6</v>
      </c>
      <c r="H441">
        <v>16</v>
      </c>
      <c r="I441">
        <f t="shared" si="18"/>
        <v>10</v>
      </c>
      <c r="J441">
        <v>1</v>
      </c>
      <c r="K441">
        <v>1</v>
      </c>
      <c r="L441">
        <v>1</v>
      </c>
      <c r="M441">
        <v>1</v>
      </c>
      <c r="N441">
        <v>2</v>
      </c>
      <c r="P441">
        <v>1</v>
      </c>
      <c r="Q441">
        <v>2</v>
      </c>
      <c r="R441" s="2">
        <v>0</v>
      </c>
      <c r="S441">
        <v>1</v>
      </c>
      <c r="T441">
        <v>1</v>
      </c>
      <c r="U441">
        <v>1</v>
      </c>
      <c r="V441">
        <f t="shared" si="19"/>
        <v>1</v>
      </c>
      <c r="W441">
        <v>1</v>
      </c>
      <c r="X441">
        <v>0</v>
      </c>
    </row>
    <row r="442" spans="1:24" ht="12.75">
      <c r="A442" t="s">
        <v>70</v>
      </c>
      <c r="B442">
        <v>2008</v>
      </c>
      <c r="C442">
        <v>0</v>
      </c>
      <c r="D442">
        <v>1</v>
      </c>
      <c r="E442">
        <v>0</v>
      </c>
      <c r="F442">
        <v>0</v>
      </c>
      <c r="G442">
        <v>5</v>
      </c>
      <c r="H442">
        <v>17</v>
      </c>
      <c r="I442">
        <f t="shared" si="18"/>
        <v>12</v>
      </c>
      <c r="J442">
        <v>1</v>
      </c>
      <c r="K442">
        <v>0.5</v>
      </c>
      <c r="L442">
        <v>0.5</v>
      </c>
      <c r="M442">
        <v>0</v>
      </c>
      <c r="N442">
        <v>0</v>
      </c>
      <c r="P442">
        <v>1</v>
      </c>
      <c r="Q442">
        <v>1</v>
      </c>
      <c r="R442" s="2">
        <v>1</v>
      </c>
      <c r="S442">
        <v>2</v>
      </c>
      <c r="T442">
        <v>2</v>
      </c>
      <c r="U442">
        <v>2</v>
      </c>
      <c r="V442">
        <f t="shared" si="19"/>
        <v>4</v>
      </c>
      <c r="W442">
        <v>2</v>
      </c>
      <c r="X442">
        <v>0</v>
      </c>
    </row>
    <row r="443" spans="1:24" ht="12.75">
      <c r="A443" t="s">
        <v>71</v>
      </c>
      <c r="B443">
        <v>2008</v>
      </c>
      <c r="C443">
        <v>2</v>
      </c>
      <c r="D443">
        <v>0</v>
      </c>
      <c r="E443">
        <v>0</v>
      </c>
      <c r="F443">
        <v>0</v>
      </c>
      <c r="G443">
        <v>7</v>
      </c>
      <c r="H443">
        <v>18</v>
      </c>
      <c r="I443">
        <f t="shared" si="18"/>
        <v>11</v>
      </c>
      <c r="J443">
        <v>0</v>
      </c>
      <c r="K443">
        <v>0</v>
      </c>
      <c r="L443">
        <v>0</v>
      </c>
      <c r="M443">
        <v>0.5</v>
      </c>
      <c r="N443">
        <v>1</v>
      </c>
      <c r="P443">
        <v>0</v>
      </c>
      <c r="Q443">
        <v>1</v>
      </c>
      <c r="R443" s="2">
        <v>0</v>
      </c>
      <c r="S443">
        <v>1</v>
      </c>
      <c r="T443">
        <v>2</v>
      </c>
      <c r="U443">
        <v>2</v>
      </c>
      <c r="V443">
        <f t="shared" si="19"/>
        <v>4</v>
      </c>
      <c r="W443">
        <v>1</v>
      </c>
      <c r="X443">
        <v>0</v>
      </c>
    </row>
    <row r="444" spans="1:24" ht="12.75">
      <c r="A444" t="s">
        <v>72</v>
      </c>
      <c r="B444">
        <v>2008</v>
      </c>
      <c r="C444">
        <v>0.5</v>
      </c>
      <c r="D444">
        <v>1</v>
      </c>
      <c r="E444">
        <v>0</v>
      </c>
      <c r="F444">
        <v>0</v>
      </c>
      <c r="G444">
        <v>6</v>
      </c>
      <c r="H444">
        <v>17</v>
      </c>
      <c r="I444">
        <f t="shared" si="18"/>
        <v>11</v>
      </c>
      <c r="J444">
        <v>1</v>
      </c>
      <c r="K444">
        <v>0.5</v>
      </c>
      <c r="L444">
        <v>0.5</v>
      </c>
      <c r="M444">
        <v>0.5</v>
      </c>
      <c r="N444">
        <v>0</v>
      </c>
      <c r="P444">
        <v>1</v>
      </c>
      <c r="Q444" s="2">
        <v>0</v>
      </c>
      <c r="R444" s="2">
        <v>1</v>
      </c>
      <c r="S444">
        <v>1</v>
      </c>
      <c r="T444">
        <v>2</v>
      </c>
      <c r="U444">
        <v>2</v>
      </c>
      <c r="V444">
        <f t="shared" si="19"/>
        <v>4</v>
      </c>
      <c r="W444">
        <v>1</v>
      </c>
      <c r="X444">
        <v>0</v>
      </c>
    </row>
    <row r="445" spans="1:24" ht="12.75">
      <c r="A445" t="s">
        <v>73</v>
      </c>
      <c r="B445">
        <v>2008</v>
      </c>
      <c r="C445">
        <v>1</v>
      </c>
      <c r="D445">
        <v>1</v>
      </c>
      <c r="E445">
        <v>0</v>
      </c>
      <c r="F445">
        <v>0</v>
      </c>
      <c r="G445">
        <v>6</v>
      </c>
      <c r="H445">
        <v>18</v>
      </c>
      <c r="I445">
        <f t="shared" si="18"/>
        <v>12</v>
      </c>
      <c r="J445">
        <v>0</v>
      </c>
      <c r="K445">
        <v>0</v>
      </c>
      <c r="L445">
        <v>0</v>
      </c>
      <c r="M445">
        <v>0</v>
      </c>
      <c r="N445">
        <v>0</v>
      </c>
      <c r="P445">
        <v>0</v>
      </c>
      <c r="Q445">
        <v>1</v>
      </c>
      <c r="R445">
        <v>0</v>
      </c>
      <c r="S445">
        <v>0</v>
      </c>
      <c r="T445">
        <v>0</v>
      </c>
      <c r="U445">
        <v>0</v>
      </c>
      <c r="V445">
        <f t="shared" si="19"/>
        <v>0</v>
      </c>
      <c r="W445">
        <v>0</v>
      </c>
      <c r="X445">
        <v>0</v>
      </c>
    </row>
    <row r="446" spans="1:24" ht="12.75">
      <c r="A446" t="s">
        <v>74</v>
      </c>
      <c r="B446">
        <v>2008</v>
      </c>
      <c r="C446">
        <v>2</v>
      </c>
      <c r="D446">
        <v>1</v>
      </c>
      <c r="E446">
        <v>0.5</v>
      </c>
      <c r="F446">
        <v>0</v>
      </c>
      <c r="G446">
        <v>6</v>
      </c>
      <c r="H446">
        <v>18</v>
      </c>
      <c r="I446">
        <f t="shared" si="18"/>
        <v>12</v>
      </c>
      <c r="J446">
        <v>0</v>
      </c>
      <c r="K446">
        <v>0</v>
      </c>
      <c r="L446">
        <v>0</v>
      </c>
      <c r="M446">
        <v>0</v>
      </c>
      <c r="N446">
        <v>0</v>
      </c>
      <c r="P446">
        <v>1</v>
      </c>
      <c r="Q446">
        <v>1</v>
      </c>
      <c r="R446">
        <v>0</v>
      </c>
      <c r="S446">
        <v>0</v>
      </c>
      <c r="T446">
        <v>2</v>
      </c>
      <c r="U446">
        <v>1</v>
      </c>
      <c r="V446">
        <f t="shared" si="19"/>
        <v>2</v>
      </c>
      <c r="W446">
        <v>0</v>
      </c>
      <c r="X446">
        <v>0</v>
      </c>
    </row>
    <row r="447" spans="1:24" ht="12.75">
      <c r="A447" t="s">
        <v>75</v>
      </c>
      <c r="B447">
        <v>2008</v>
      </c>
      <c r="C447">
        <v>0</v>
      </c>
      <c r="D447">
        <v>0</v>
      </c>
      <c r="E447">
        <v>1</v>
      </c>
      <c r="F447">
        <v>0</v>
      </c>
      <c r="G447">
        <v>6</v>
      </c>
      <c r="H447">
        <v>16</v>
      </c>
      <c r="I447">
        <f t="shared" si="18"/>
        <v>10</v>
      </c>
      <c r="J447">
        <v>0</v>
      </c>
      <c r="K447">
        <v>0</v>
      </c>
      <c r="L447">
        <v>0</v>
      </c>
      <c r="M447">
        <v>0</v>
      </c>
      <c r="N447">
        <v>0</v>
      </c>
      <c r="P447">
        <v>1</v>
      </c>
      <c r="Q447">
        <v>1</v>
      </c>
      <c r="R447" s="2">
        <v>0</v>
      </c>
      <c r="S447">
        <v>2</v>
      </c>
      <c r="T447">
        <v>2</v>
      </c>
      <c r="U447">
        <v>2</v>
      </c>
      <c r="V447">
        <f t="shared" si="19"/>
        <v>4</v>
      </c>
      <c r="W447">
        <v>0</v>
      </c>
      <c r="X447">
        <v>0</v>
      </c>
    </row>
    <row r="448" spans="1:24" ht="12.75">
      <c r="A448" t="s">
        <v>76</v>
      </c>
      <c r="B448">
        <v>2008</v>
      </c>
      <c r="C448">
        <v>0</v>
      </c>
      <c r="D448">
        <v>1</v>
      </c>
      <c r="E448">
        <v>0</v>
      </c>
      <c r="F448">
        <v>0</v>
      </c>
      <c r="G448">
        <v>5</v>
      </c>
      <c r="H448">
        <v>18</v>
      </c>
      <c r="I448">
        <f t="shared" si="18"/>
        <v>13</v>
      </c>
      <c r="J448">
        <v>1</v>
      </c>
      <c r="K448">
        <v>0</v>
      </c>
      <c r="L448">
        <v>0</v>
      </c>
      <c r="M448">
        <v>0</v>
      </c>
      <c r="N448">
        <v>0</v>
      </c>
      <c r="P448">
        <v>1</v>
      </c>
      <c r="Q448" s="3">
        <v>0</v>
      </c>
      <c r="R448" s="4">
        <v>0</v>
      </c>
      <c r="S448">
        <v>2</v>
      </c>
      <c r="T448">
        <v>2</v>
      </c>
      <c r="U448">
        <v>2</v>
      </c>
      <c r="V448">
        <f t="shared" si="19"/>
        <v>4</v>
      </c>
      <c r="W448">
        <v>0</v>
      </c>
      <c r="X448">
        <v>0</v>
      </c>
    </row>
    <row r="449" spans="1:24" ht="12.75">
      <c r="A449" t="s">
        <v>77</v>
      </c>
      <c r="B449">
        <v>2008</v>
      </c>
      <c r="C449">
        <v>1.5</v>
      </c>
      <c r="D449">
        <v>0</v>
      </c>
      <c r="E449">
        <v>0</v>
      </c>
      <c r="F449">
        <v>0</v>
      </c>
      <c r="G449">
        <v>8</v>
      </c>
      <c r="H449">
        <v>18</v>
      </c>
      <c r="I449">
        <f t="shared" si="18"/>
        <v>10</v>
      </c>
      <c r="J449">
        <v>0</v>
      </c>
      <c r="K449">
        <v>1</v>
      </c>
      <c r="L449">
        <v>1</v>
      </c>
      <c r="M449">
        <v>1</v>
      </c>
      <c r="N449">
        <v>1</v>
      </c>
      <c r="P449">
        <v>1</v>
      </c>
      <c r="Q449">
        <v>1</v>
      </c>
      <c r="R449" s="2">
        <v>1</v>
      </c>
      <c r="S449">
        <v>2</v>
      </c>
      <c r="T449">
        <v>2</v>
      </c>
      <c r="U449">
        <v>1</v>
      </c>
      <c r="V449">
        <f t="shared" si="19"/>
        <v>2</v>
      </c>
      <c r="W449">
        <v>2</v>
      </c>
      <c r="X449">
        <v>0</v>
      </c>
    </row>
    <row r="450" spans="1:24" ht="12.75">
      <c r="A450" t="s">
        <v>78</v>
      </c>
      <c r="B450">
        <v>2008</v>
      </c>
      <c r="C450">
        <v>0.5</v>
      </c>
      <c r="D450">
        <v>0</v>
      </c>
      <c r="E450">
        <v>0</v>
      </c>
      <c r="F450">
        <v>0</v>
      </c>
      <c r="G450">
        <v>6</v>
      </c>
      <c r="H450">
        <v>16</v>
      </c>
      <c r="I450">
        <f t="shared" si="18"/>
        <v>10</v>
      </c>
      <c r="J450">
        <v>2</v>
      </c>
      <c r="K450">
        <v>0.5</v>
      </c>
      <c r="L450">
        <v>0.5</v>
      </c>
      <c r="M450">
        <v>0</v>
      </c>
      <c r="N450">
        <v>1</v>
      </c>
      <c r="P450">
        <v>1</v>
      </c>
      <c r="Q450">
        <v>0</v>
      </c>
      <c r="R450" s="2">
        <v>1</v>
      </c>
      <c r="S450">
        <v>2</v>
      </c>
      <c r="T450">
        <v>2</v>
      </c>
      <c r="U450">
        <v>2</v>
      </c>
      <c r="V450">
        <f t="shared" si="19"/>
        <v>4</v>
      </c>
      <c r="W450">
        <v>0</v>
      </c>
      <c r="X450">
        <v>0</v>
      </c>
    </row>
    <row r="451" spans="1:24" ht="12.75">
      <c r="A451" t="s">
        <v>79</v>
      </c>
      <c r="B451">
        <v>2008</v>
      </c>
      <c r="C451">
        <v>2</v>
      </c>
      <c r="D451">
        <v>1</v>
      </c>
      <c r="E451">
        <v>1</v>
      </c>
      <c r="F451">
        <v>0</v>
      </c>
      <c r="G451">
        <v>6</v>
      </c>
      <c r="H451">
        <v>18</v>
      </c>
      <c r="I451">
        <f t="shared" si="18"/>
        <v>12</v>
      </c>
      <c r="J451">
        <v>0</v>
      </c>
      <c r="K451">
        <v>0.5</v>
      </c>
      <c r="L451">
        <v>0</v>
      </c>
      <c r="M451">
        <v>0</v>
      </c>
      <c r="N451">
        <v>1</v>
      </c>
      <c r="P451">
        <v>1</v>
      </c>
      <c r="Q451">
        <v>1</v>
      </c>
      <c r="R451">
        <v>0</v>
      </c>
      <c r="S451">
        <v>0</v>
      </c>
      <c r="T451">
        <v>2</v>
      </c>
      <c r="U451">
        <v>1</v>
      </c>
      <c r="V451">
        <f t="shared" si="19"/>
        <v>2</v>
      </c>
      <c r="W451">
        <v>0</v>
      </c>
      <c r="X451">
        <v>0</v>
      </c>
    </row>
    <row r="452" spans="1:24" ht="12.75">
      <c r="A452" t="s">
        <v>80</v>
      </c>
      <c r="B452">
        <v>2008</v>
      </c>
      <c r="C452">
        <v>0</v>
      </c>
      <c r="D452">
        <v>1</v>
      </c>
      <c r="E452">
        <v>0</v>
      </c>
      <c r="F452">
        <v>0</v>
      </c>
      <c r="G452">
        <v>7</v>
      </c>
      <c r="H452">
        <v>16</v>
      </c>
      <c r="I452">
        <f t="shared" si="18"/>
        <v>9</v>
      </c>
      <c r="J452">
        <v>0</v>
      </c>
      <c r="K452">
        <v>0.5</v>
      </c>
      <c r="L452">
        <v>0.5</v>
      </c>
      <c r="M452">
        <v>0.5</v>
      </c>
      <c r="N452">
        <v>1</v>
      </c>
      <c r="P452">
        <v>1</v>
      </c>
      <c r="Q452">
        <v>1</v>
      </c>
      <c r="R452" s="2">
        <v>0</v>
      </c>
      <c r="S452">
        <v>0</v>
      </c>
      <c r="T452">
        <v>2</v>
      </c>
      <c r="U452">
        <v>2</v>
      </c>
      <c r="V452">
        <f t="shared" si="19"/>
        <v>4</v>
      </c>
      <c r="W452">
        <v>0</v>
      </c>
      <c r="X452">
        <v>0</v>
      </c>
    </row>
    <row r="453" spans="1:18" ht="12.75">
      <c r="A453" t="s">
        <v>31</v>
      </c>
      <c r="B453">
        <v>2009</v>
      </c>
      <c r="R453" s="2"/>
    </row>
    <row r="454" spans="1:18" ht="12.75">
      <c r="A454" t="s">
        <v>32</v>
      </c>
      <c r="B454">
        <v>2009</v>
      </c>
      <c r="R454" s="2"/>
    </row>
    <row r="455" spans="1:18" ht="12.75">
      <c r="A455" t="s">
        <v>33</v>
      </c>
      <c r="B455">
        <v>2009</v>
      </c>
      <c r="R455" s="2"/>
    </row>
    <row r="456" spans="1:18" ht="12.75">
      <c r="A456" t="s">
        <v>34</v>
      </c>
      <c r="B456">
        <v>2009</v>
      </c>
      <c r="R456" s="2"/>
    </row>
    <row r="457" spans="1:18" ht="12.75">
      <c r="A457" t="s">
        <v>35</v>
      </c>
      <c r="B457">
        <v>2009</v>
      </c>
      <c r="R457" s="2"/>
    </row>
    <row r="458" spans="1:18" ht="12.75">
      <c r="A458" t="s">
        <v>36</v>
      </c>
      <c r="B458">
        <v>2009</v>
      </c>
      <c r="R458" s="2"/>
    </row>
    <row r="459" spans="1:18" ht="12.75">
      <c r="A459" t="s">
        <v>37</v>
      </c>
      <c r="B459">
        <v>2009</v>
      </c>
      <c r="R459" s="2"/>
    </row>
    <row r="460" spans="1:18" ht="12.75">
      <c r="A460" t="s">
        <v>38</v>
      </c>
      <c r="B460">
        <v>2009</v>
      </c>
      <c r="R460" s="2"/>
    </row>
    <row r="461" spans="1:18" ht="12.75">
      <c r="A461" t="s">
        <v>39</v>
      </c>
      <c r="B461">
        <v>2009</v>
      </c>
      <c r="R461" s="2"/>
    </row>
    <row r="462" spans="1:18" ht="12.75">
      <c r="A462" t="s">
        <v>40</v>
      </c>
      <c r="B462">
        <v>2009</v>
      </c>
      <c r="R462" s="2"/>
    </row>
    <row r="463" spans="1:18" ht="12.75">
      <c r="A463" t="s">
        <v>41</v>
      </c>
      <c r="B463">
        <v>2009</v>
      </c>
      <c r="R463" s="2"/>
    </row>
    <row r="464" spans="1:18" ht="12.75">
      <c r="A464" t="s">
        <v>42</v>
      </c>
      <c r="B464">
        <v>2009</v>
      </c>
      <c r="R464" s="2"/>
    </row>
    <row r="465" spans="1:18" ht="12.75">
      <c r="A465" t="s">
        <v>43</v>
      </c>
      <c r="B465">
        <v>2009</v>
      </c>
      <c r="R465" s="2"/>
    </row>
    <row r="466" spans="1:18" ht="12.75">
      <c r="A466" t="s">
        <v>44</v>
      </c>
      <c r="B466">
        <v>2009</v>
      </c>
      <c r="R466" s="2"/>
    </row>
    <row r="467" spans="1:18" ht="12.75">
      <c r="A467" t="s">
        <v>45</v>
      </c>
      <c r="B467">
        <v>2009</v>
      </c>
      <c r="R467" s="2"/>
    </row>
    <row r="468" spans="1:18" ht="12.75">
      <c r="A468" t="s">
        <v>46</v>
      </c>
      <c r="B468">
        <v>2009</v>
      </c>
      <c r="R468" s="2"/>
    </row>
    <row r="469" spans="1:18" ht="12.75">
      <c r="A469" t="s">
        <v>47</v>
      </c>
      <c r="B469">
        <v>2009</v>
      </c>
      <c r="R469" s="2"/>
    </row>
    <row r="470" spans="1:18" ht="12.75">
      <c r="A470" t="s">
        <v>48</v>
      </c>
      <c r="B470">
        <v>2009</v>
      </c>
      <c r="R470" s="2"/>
    </row>
    <row r="471" spans="1:18" ht="12.75">
      <c r="A471" t="s">
        <v>49</v>
      </c>
      <c r="B471">
        <v>2009</v>
      </c>
      <c r="R471" s="2"/>
    </row>
    <row r="472" spans="1:18" ht="12.75">
      <c r="A472" t="s">
        <v>50</v>
      </c>
      <c r="B472">
        <v>2009</v>
      </c>
      <c r="R472" s="2"/>
    </row>
    <row r="473" spans="1:18" ht="12.75">
      <c r="A473" t="s">
        <v>51</v>
      </c>
      <c r="B473">
        <v>2009</v>
      </c>
      <c r="C473" s="3"/>
      <c r="R473" s="2"/>
    </row>
    <row r="474" spans="1:18" ht="12.75">
      <c r="A474" t="s">
        <v>52</v>
      </c>
      <c r="B474">
        <v>2009</v>
      </c>
      <c r="R474" s="2"/>
    </row>
    <row r="475" spans="1:18" ht="12.75">
      <c r="A475" t="s">
        <v>53</v>
      </c>
      <c r="B475">
        <v>2009</v>
      </c>
      <c r="R475" s="2"/>
    </row>
    <row r="476" spans="1:18" ht="12.75">
      <c r="A476" t="s">
        <v>54</v>
      </c>
      <c r="B476">
        <v>2009</v>
      </c>
      <c r="R476" s="2"/>
    </row>
    <row r="477" spans="1:18" ht="12.75">
      <c r="A477" t="s">
        <v>55</v>
      </c>
      <c r="B477">
        <v>2009</v>
      </c>
      <c r="R477" s="2"/>
    </row>
    <row r="478" spans="1:18" ht="12.75">
      <c r="A478" t="s">
        <v>56</v>
      </c>
      <c r="B478">
        <v>2009</v>
      </c>
      <c r="R478" s="2"/>
    </row>
    <row r="479" spans="1:18" ht="12.75">
      <c r="A479" t="s">
        <v>57</v>
      </c>
      <c r="B479">
        <v>2009</v>
      </c>
      <c r="R479" s="2"/>
    </row>
    <row r="480" spans="1:18" ht="12.75">
      <c r="A480" t="s">
        <v>58</v>
      </c>
      <c r="B480">
        <v>2009</v>
      </c>
      <c r="R480" s="2"/>
    </row>
    <row r="481" spans="1:18" ht="12.75">
      <c r="A481" t="s">
        <v>59</v>
      </c>
      <c r="B481">
        <v>2009</v>
      </c>
      <c r="R481" s="2"/>
    </row>
    <row r="482" spans="1:18" ht="12.75">
      <c r="A482" t="s">
        <v>60</v>
      </c>
      <c r="B482">
        <v>2009</v>
      </c>
      <c r="R482" s="2"/>
    </row>
    <row r="483" spans="1:18" ht="12.75">
      <c r="A483" t="s">
        <v>61</v>
      </c>
      <c r="B483">
        <v>2009</v>
      </c>
      <c r="R483" s="2"/>
    </row>
    <row r="484" spans="1:18" ht="12.75">
      <c r="A484" t="s">
        <v>62</v>
      </c>
      <c r="B484">
        <v>2009</v>
      </c>
      <c r="R484" s="2"/>
    </row>
    <row r="485" spans="1:18" ht="12.75">
      <c r="A485" t="s">
        <v>63</v>
      </c>
      <c r="B485">
        <v>2009</v>
      </c>
      <c r="R485" s="2"/>
    </row>
    <row r="486" spans="1:18" ht="12.75">
      <c r="A486" t="s">
        <v>64</v>
      </c>
      <c r="B486">
        <v>2009</v>
      </c>
      <c r="R486" s="2"/>
    </row>
    <row r="487" spans="1:18" ht="12.75">
      <c r="A487" t="s">
        <v>65</v>
      </c>
      <c r="B487">
        <v>2009</v>
      </c>
      <c r="R487" s="2"/>
    </row>
    <row r="488" spans="1:18" ht="12.75">
      <c r="A488" t="s">
        <v>66</v>
      </c>
      <c r="B488">
        <v>2009</v>
      </c>
      <c r="R488" s="2"/>
    </row>
    <row r="489" spans="1:18" ht="12.75">
      <c r="A489" t="s">
        <v>67</v>
      </c>
      <c r="B489">
        <v>2009</v>
      </c>
      <c r="R489" s="2"/>
    </row>
    <row r="490" spans="1:18" ht="12.75">
      <c r="A490" t="s">
        <v>68</v>
      </c>
      <c r="B490">
        <v>2009</v>
      </c>
      <c r="R490" s="2"/>
    </row>
    <row r="491" spans="1:18" ht="12.75">
      <c r="A491" t="s">
        <v>69</v>
      </c>
      <c r="B491">
        <v>2009</v>
      </c>
      <c r="R491" s="2"/>
    </row>
    <row r="492" spans="1:18" ht="12.75">
      <c r="A492" t="s">
        <v>70</v>
      </c>
      <c r="B492">
        <v>2009</v>
      </c>
      <c r="R492" s="2"/>
    </row>
    <row r="493" spans="1:18" ht="12.75">
      <c r="A493" t="s">
        <v>71</v>
      </c>
      <c r="B493">
        <v>2009</v>
      </c>
      <c r="R493" s="2"/>
    </row>
    <row r="494" spans="1:18" ht="12.75">
      <c r="A494" t="s">
        <v>72</v>
      </c>
      <c r="B494">
        <v>2009</v>
      </c>
      <c r="R494" s="2"/>
    </row>
    <row r="495" spans="1:18" ht="12.75">
      <c r="A495" t="s">
        <v>73</v>
      </c>
      <c r="B495">
        <v>2009</v>
      </c>
      <c r="R495" s="2"/>
    </row>
    <row r="496" spans="1:18" ht="12.75">
      <c r="A496" t="s">
        <v>74</v>
      </c>
      <c r="B496">
        <v>2009</v>
      </c>
      <c r="R496" s="2"/>
    </row>
    <row r="497" spans="1:18" ht="12.75">
      <c r="A497" t="s">
        <v>75</v>
      </c>
      <c r="B497">
        <v>2009</v>
      </c>
      <c r="R497" s="2"/>
    </row>
    <row r="498" spans="1:18" ht="12.75">
      <c r="A498" t="s">
        <v>76</v>
      </c>
      <c r="B498">
        <v>2009</v>
      </c>
      <c r="R498" s="2"/>
    </row>
    <row r="499" spans="1:18" ht="12.75">
      <c r="A499" t="s">
        <v>77</v>
      </c>
      <c r="B499">
        <v>2009</v>
      </c>
      <c r="R499" s="2"/>
    </row>
    <row r="500" spans="1:18" ht="12.75">
      <c r="A500" t="s">
        <v>78</v>
      </c>
      <c r="B500">
        <v>2009</v>
      </c>
      <c r="R500" s="2"/>
    </row>
    <row r="501" spans="1:18" ht="12.75">
      <c r="A501" t="s">
        <v>79</v>
      </c>
      <c r="B501">
        <v>2009</v>
      </c>
      <c r="R501" s="2"/>
    </row>
    <row r="502" spans="1:18" ht="12.75">
      <c r="A502" t="s">
        <v>80</v>
      </c>
      <c r="B502">
        <v>2009</v>
      </c>
      <c r="R502" s="2"/>
    </row>
    <row r="503" spans="1:24" ht="12.75">
      <c r="A503" t="s">
        <v>31</v>
      </c>
      <c r="B503">
        <v>2010</v>
      </c>
      <c r="C503">
        <v>0</v>
      </c>
      <c r="D503">
        <v>0</v>
      </c>
      <c r="E503">
        <v>0</v>
      </c>
      <c r="F503">
        <v>0</v>
      </c>
      <c r="G503">
        <v>7</v>
      </c>
      <c r="H503">
        <v>17</v>
      </c>
      <c r="I503">
        <f aca="true" t="shared" si="20" ref="I503:I534">H503-G503</f>
        <v>10</v>
      </c>
      <c r="J503">
        <v>0</v>
      </c>
      <c r="K503">
        <v>0.5</v>
      </c>
      <c r="L503">
        <v>0</v>
      </c>
      <c r="M503">
        <v>0.5</v>
      </c>
      <c r="N503">
        <v>1</v>
      </c>
      <c r="P503">
        <v>0</v>
      </c>
      <c r="Q503">
        <v>0</v>
      </c>
      <c r="R503" s="2">
        <v>0</v>
      </c>
      <c r="S503" s="2">
        <v>0</v>
      </c>
      <c r="T503" s="2">
        <v>2</v>
      </c>
      <c r="U503" s="2">
        <v>2</v>
      </c>
      <c r="V503">
        <f aca="true" t="shared" si="21" ref="V503:V534">T503*U503</f>
        <v>4</v>
      </c>
      <c r="W503">
        <v>1</v>
      </c>
      <c r="X503">
        <v>0</v>
      </c>
    </row>
    <row r="504" spans="1:24" ht="12.75">
      <c r="A504" t="s">
        <v>32</v>
      </c>
      <c r="B504">
        <v>2010</v>
      </c>
      <c r="C504">
        <v>0.1</v>
      </c>
      <c r="D504">
        <v>1</v>
      </c>
      <c r="E504">
        <v>0</v>
      </c>
      <c r="F504">
        <v>0</v>
      </c>
      <c r="G504">
        <v>7</v>
      </c>
      <c r="H504">
        <v>16</v>
      </c>
      <c r="I504">
        <f t="shared" si="20"/>
        <v>9</v>
      </c>
      <c r="J504">
        <v>0</v>
      </c>
      <c r="K504">
        <v>0</v>
      </c>
      <c r="L504">
        <v>0</v>
      </c>
      <c r="M504">
        <v>0.5</v>
      </c>
      <c r="N504">
        <v>0</v>
      </c>
      <c r="P504">
        <v>1</v>
      </c>
      <c r="Q504">
        <v>0</v>
      </c>
      <c r="R504" s="2">
        <v>0</v>
      </c>
      <c r="S504" s="2">
        <v>0</v>
      </c>
      <c r="T504" s="2">
        <v>0</v>
      </c>
      <c r="U504" s="2">
        <v>0</v>
      </c>
      <c r="V504">
        <f t="shared" si="21"/>
        <v>0</v>
      </c>
      <c r="W504">
        <v>0</v>
      </c>
      <c r="X504">
        <v>0</v>
      </c>
    </row>
    <row r="505" spans="1:24" ht="12.75">
      <c r="A505" t="s">
        <v>33</v>
      </c>
      <c r="B505">
        <v>2010</v>
      </c>
      <c r="C505">
        <v>2</v>
      </c>
      <c r="D505">
        <v>1</v>
      </c>
      <c r="E505">
        <v>0</v>
      </c>
      <c r="F505">
        <v>2</v>
      </c>
      <c r="G505">
        <v>6</v>
      </c>
      <c r="H505">
        <v>16</v>
      </c>
      <c r="I505">
        <f t="shared" si="20"/>
        <v>10</v>
      </c>
      <c r="J505">
        <v>0</v>
      </c>
      <c r="K505">
        <v>0</v>
      </c>
      <c r="L505">
        <v>0</v>
      </c>
      <c r="M505">
        <v>0</v>
      </c>
      <c r="N505">
        <v>1</v>
      </c>
      <c r="P505">
        <v>1</v>
      </c>
      <c r="Q505">
        <v>1</v>
      </c>
      <c r="R505" s="2">
        <v>0</v>
      </c>
      <c r="S505" s="2">
        <v>0</v>
      </c>
      <c r="T505" s="2">
        <v>1</v>
      </c>
      <c r="U505" s="2">
        <v>1</v>
      </c>
      <c r="V505">
        <f t="shared" si="21"/>
        <v>1</v>
      </c>
      <c r="W505">
        <v>0</v>
      </c>
      <c r="X505">
        <v>0</v>
      </c>
    </row>
    <row r="506" spans="1:24" ht="12.75">
      <c r="A506" t="s">
        <v>34</v>
      </c>
      <c r="B506">
        <v>2010</v>
      </c>
      <c r="C506">
        <v>2</v>
      </c>
      <c r="D506">
        <v>1</v>
      </c>
      <c r="E506">
        <v>0</v>
      </c>
      <c r="F506">
        <v>0</v>
      </c>
      <c r="G506">
        <v>5</v>
      </c>
      <c r="H506">
        <v>17</v>
      </c>
      <c r="I506">
        <f t="shared" si="20"/>
        <v>12</v>
      </c>
      <c r="J506">
        <v>1</v>
      </c>
      <c r="K506">
        <v>0</v>
      </c>
      <c r="L506">
        <v>0</v>
      </c>
      <c r="M506">
        <v>0</v>
      </c>
      <c r="N506">
        <v>0</v>
      </c>
      <c r="P506">
        <v>1</v>
      </c>
      <c r="Q506">
        <v>0</v>
      </c>
      <c r="R506" s="2">
        <v>0</v>
      </c>
      <c r="S506" s="2">
        <v>1</v>
      </c>
      <c r="T506" s="2">
        <v>2</v>
      </c>
      <c r="U506" s="2">
        <v>2</v>
      </c>
      <c r="V506">
        <f t="shared" si="21"/>
        <v>4</v>
      </c>
      <c r="W506">
        <v>0</v>
      </c>
      <c r="X506">
        <v>0</v>
      </c>
    </row>
    <row r="507" spans="1:24" ht="12.75">
      <c r="A507" t="s">
        <v>35</v>
      </c>
      <c r="B507">
        <v>2010</v>
      </c>
      <c r="C507">
        <v>0.5</v>
      </c>
      <c r="D507">
        <v>1</v>
      </c>
      <c r="E507">
        <v>0</v>
      </c>
      <c r="F507">
        <v>0</v>
      </c>
      <c r="G507">
        <v>6</v>
      </c>
      <c r="H507">
        <v>18</v>
      </c>
      <c r="I507">
        <f t="shared" si="20"/>
        <v>12</v>
      </c>
      <c r="J507">
        <v>0</v>
      </c>
      <c r="K507">
        <v>1</v>
      </c>
      <c r="L507">
        <v>0</v>
      </c>
      <c r="M507">
        <v>0</v>
      </c>
      <c r="N507">
        <v>1</v>
      </c>
      <c r="P507">
        <v>0</v>
      </c>
      <c r="Q507">
        <v>1</v>
      </c>
      <c r="R507" s="2">
        <v>0</v>
      </c>
      <c r="S507" s="2">
        <v>0</v>
      </c>
      <c r="T507" s="2">
        <v>2</v>
      </c>
      <c r="U507" s="2">
        <v>1</v>
      </c>
      <c r="V507">
        <f t="shared" si="21"/>
        <v>2</v>
      </c>
      <c r="W507">
        <v>1</v>
      </c>
      <c r="X507">
        <v>0</v>
      </c>
    </row>
    <row r="508" spans="1:24" ht="12.75">
      <c r="A508" t="s">
        <v>36</v>
      </c>
      <c r="B508">
        <v>2010</v>
      </c>
      <c r="C508">
        <v>2</v>
      </c>
      <c r="D508">
        <v>1</v>
      </c>
      <c r="E508">
        <v>0</v>
      </c>
      <c r="F508">
        <v>0</v>
      </c>
      <c r="G508">
        <v>6</v>
      </c>
      <c r="H508">
        <v>17</v>
      </c>
      <c r="I508">
        <f t="shared" si="20"/>
        <v>11</v>
      </c>
      <c r="J508">
        <v>0</v>
      </c>
      <c r="K508">
        <v>1</v>
      </c>
      <c r="L508">
        <v>0</v>
      </c>
      <c r="M508">
        <v>0</v>
      </c>
      <c r="N508">
        <v>1</v>
      </c>
      <c r="P508">
        <v>1</v>
      </c>
      <c r="Q508">
        <v>1</v>
      </c>
      <c r="R508" s="2">
        <v>0</v>
      </c>
      <c r="S508" s="2">
        <v>1</v>
      </c>
      <c r="T508" s="2">
        <v>2</v>
      </c>
      <c r="U508" s="2">
        <v>1</v>
      </c>
      <c r="V508">
        <f t="shared" si="21"/>
        <v>2</v>
      </c>
      <c r="W508">
        <v>2</v>
      </c>
      <c r="X508">
        <v>0</v>
      </c>
    </row>
    <row r="509" spans="1:24" ht="12.75">
      <c r="A509" t="s">
        <v>37</v>
      </c>
      <c r="B509">
        <v>2010</v>
      </c>
      <c r="C509">
        <v>0.5</v>
      </c>
      <c r="D509">
        <v>1</v>
      </c>
      <c r="E509">
        <v>0</v>
      </c>
      <c r="F509">
        <v>0</v>
      </c>
      <c r="G509">
        <v>5</v>
      </c>
      <c r="H509">
        <v>18</v>
      </c>
      <c r="I509">
        <f t="shared" si="20"/>
        <v>13</v>
      </c>
      <c r="J509">
        <v>1</v>
      </c>
      <c r="K509">
        <v>0</v>
      </c>
      <c r="L509">
        <v>0</v>
      </c>
      <c r="M509">
        <v>0</v>
      </c>
      <c r="N509">
        <v>1</v>
      </c>
      <c r="P509">
        <v>0</v>
      </c>
      <c r="Q509">
        <v>1</v>
      </c>
      <c r="R509" s="2">
        <v>0</v>
      </c>
      <c r="S509" s="2">
        <v>2</v>
      </c>
      <c r="T509" s="2">
        <v>0</v>
      </c>
      <c r="U509" s="2">
        <v>0</v>
      </c>
      <c r="V509">
        <f t="shared" si="21"/>
        <v>0</v>
      </c>
      <c r="W509">
        <v>2</v>
      </c>
      <c r="X509">
        <v>0</v>
      </c>
    </row>
    <row r="510" spans="1:24" ht="12.75">
      <c r="A510" t="s">
        <v>38</v>
      </c>
      <c r="B510">
        <v>2010</v>
      </c>
      <c r="C510">
        <v>2</v>
      </c>
      <c r="D510">
        <v>1</v>
      </c>
      <c r="E510">
        <v>0</v>
      </c>
      <c r="F510">
        <v>0</v>
      </c>
      <c r="G510">
        <v>5</v>
      </c>
      <c r="H510">
        <v>16</v>
      </c>
      <c r="I510">
        <f t="shared" si="20"/>
        <v>11</v>
      </c>
      <c r="J510">
        <v>1</v>
      </c>
      <c r="K510">
        <v>1</v>
      </c>
      <c r="L510">
        <v>0</v>
      </c>
      <c r="M510">
        <v>0</v>
      </c>
      <c r="N510" s="2">
        <v>2</v>
      </c>
      <c r="O510" s="2"/>
      <c r="P510">
        <v>1</v>
      </c>
      <c r="Q510" s="2">
        <v>0</v>
      </c>
      <c r="R510" s="2">
        <v>0</v>
      </c>
      <c r="S510" s="2">
        <v>0</v>
      </c>
      <c r="T510" s="2">
        <v>2</v>
      </c>
      <c r="U510" s="2">
        <v>1</v>
      </c>
      <c r="V510">
        <f t="shared" si="21"/>
        <v>2</v>
      </c>
      <c r="W510">
        <v>1</v>
      </c>
      <c r="X510">
        <v>0</v>
      </c>
    </row>
    <row r="511" spans="1:24" ht="12.75">
      <c r="A511" t="s">
        <v>39</v>
      </c>
      <c r="B511">
        <v>2010</v>
      </c>
      <c r="C511">
        <v>1</v>
      </c>
      <c r="D511">
        <v>1</v>
      </c>
      <c r="E511">
        <v>0.5</v>
      </c>
      <c r="F511">
        <v>1</v>
      </c>
      <c r="G511">
        <v>6</v>
      </c>
      <c r="H511">
        <v>16</v>
      </c>
      <c r="I511">
        <f t="shared" si="20"/>
        <v>10</v>
      </c>
      <c r="J511">
        <v>0</v>
      </c>
      <c r="K511">
        <v>1</v>
      </c>
      <c r="L511">
        <v>0</v>
      </c>
      <c r="M511">
        <v>0</v>
      </c>
      <c r="N511" s="2">
        <v>0</v>
      </c>
      <c r="O511" s="2"/>
      <c r="P511">
        <v>1</v>
      </c>
      <c r="Q511" s="2">
        <v>0</v>
      </c>
      <c r="R511" s="2">
        <v>0</v>
      </c>
      <c r="S511" s="2">
        <v>2</v>
      </c>
      <c r="T511" s="2">
        <v>1</v>
      </c>
      <c r="U511" s="2">
        <v>1</v>
      </c>
      <c r="V511">
        <f t="shared" si="21"/>
        <v>1</v>
      </c>
      <c r="W511">
        <v>2</v>
      </c>
      <c r="X511">
        <v>0</v>
      </c>
    </row>
    <row r="512" spans="1:24" ht="12.75">
      <c r="A512" t="s">
        <v>40</v>
      </c>
      <c r="B512">
        <v>2010</v>
      </c>
      <c r="C512">
        <v>1</v>
      </c>
      <c r="D512">
        <v>1</v>
      </c>
      <c r="E512">
        <v>0.5</v>
      </c>
      <c r="F512">
        <v>2</v>
      </c>
      <c r="G512">
        <v>6</v>
      </c>
      <c r="H512">
        <v>16</v>
      </c>
      <c r="I512">
        <f t="shared" si="20"/>
        <v>10</v>
      </c>
      <c r="J512">
        <v>0</v>
      </c>
      <c r="K512">
        <v>0</v>
      </c>
      <c r="L512">
        <v>0</v>
      </c>
      <c r="M512">
        <v>0</v>
      </c>
      <c r="N512" s="2">
        <v>1</v>
      </c>
      <c r="O512" s="2"/>
      <c r="P512">
        <v>1</v>
      </c>
      <c r="Q512" s="2">
        <v>1</v>
      </c>
      <c r="R512" s="2">
        <v>1</v>
      </c>
      <c r="S512" s="2">
        <v>1</v>
      </c>
      <c r="T512" s="2">
        <v>2</v>
      </c>
      <c r="U512" s="2">
        <v>1</v>
      </c>
      <c r="V512">
        <f t="shared" si="21"/>
        <v>2</v>
      </c>
      <c r="W512">
        <v>2</v>
      </c>
      <c r="X512">
        <v>0</v>
      </c>
    </row>
    <row r="513" spans="1:24" ht="12.75">
      <c r="A513" t="s">
        <v>41</v>
      </c>
      <c r="B513">
        <v>2010</v>
      </c>
      <c r="C513">
        <v>0</v>
      </c>
      <c r="D513">
        <v>1</v>
      </c>
      <c r="E513">
        <v>0</v>
      </c>
      <c r="F513">
        <v>0</v>
      </c>
      <c r="G513">
        <v>6</v>
      </c>
      <c r="H513">
        <v>18</v>
      </c>
      <c r="I513">
        <f t="shared" si="20"/>
        <v>12</v>
      </c>
      <c r="J513">
        <v>0</v>
      </c>
      <c r="K513">
        <v>1</v>
      </c>
      <c r="L513">
        <v>0</v>
      </c>
      <c r="M513">
        <v>0</v>
      </c>
      <c r="N513" s="2">
        <v>1</v>
      </c>
      <c r="O513" s="2"/>
      <c r="P513">
        <v>1</v>
      </c>
      <c r="Q513" s="2">
        <v>1</v>
      </c>
      <c r="R513" s="2">
        <v>0</v>
      </c>
      <c r="S513" s="2">
        <v>1</v>
      </c>
      <c r="T513" s="2">
        <v>1</v>
      </c>
      <c r="U513" s="2">
        <v>2</v>
      </c>
      <c r="V513">
        <f t="shared" si="21"/>
        <v>2</v>
      </c>
      <c r="W513">
        <v>2</v>
      </c>
      <c r="X513">
        <v>0</v>
      </c>
    </row>
    <row r="514" spans="1:24" ht="12.75">
      <c r="A514" t="s">
        <v>42</v>
      </c>
      <c r="B514">
        <v>2010</v>
      </c>
      <c r="C514">
        <v>1</v>
      </c>
      <c r="D514">
        <v>1</v>
      </c>
      <c r="E514">
        <v>0</v>
      </c>
      <c r="F514">
        <v>0</v>
      </c>
      <c r="G514">
        <v>7</v>
      </c>
      <c r="H514">
        <v>16</v>
      </c>
      <c r="I514">
        <f t="shared" si="20"/>
        <v>9</v>
      </c>
      <c r="J514">
        <v>0</v>
      </c>
      <c r="K514">
        <v>0</v>
      </c>
      <c r="L514">
        <v>0</v>
      </c>
      <c r="M514">
        <v>0</v>
      </c>
      <c r="N514" s="2">
        <v>1</v>
      </c>
      <c r="O514" s="2"/>
      <c r="P514" s="2">
        <v>1</v>
      </c>
      <c r="Q514" s="2">
        <v>1</v>
      </c>
      <c r="R514" s="2">
        <v>0</v>
      </c>
      <c r="S514" s="2">
        <v>0</v>
      </c>
      <c r="T514" s="2">
        <v>0</v>
      </c>
      <c r="U514" s="2">
        <v>0</v>
      </c>
      <c r="V514">
        <f t="shared" si="21"/>
        <v>0</v>
      </c>
      <c r="W514">
        <v>0</v>
      </c>
      <c r="X514">
        <v>0</v>
      </c>
    </row>
    <row r="515" spans="1:24" ht="12.75">
      <c r="A515" t="s">
        <v>43</v>
      </c>
      <c r="B515">
        <v>2010</v>
      </c>
      <c r="C515">
        <v>1</v>
      </c>
      <c r="D515">
        <v>1</v>
      </c>
      <c r="E515">
        <v>0</v>
      </c>
      <c r="F515">
        <v>1</v>
      </c>
      <c r="G515">
        <v>7</v>
      </c>
      <c r="H515">
        <v>17</v>
      </c>
      <c r="I515">
        <f t="shared" si="20"/>
        <v>10</v>
      </c>
      <c r="J515">
        <v>0</v>
      </c>
      <c r="K515">
        <v>0</v>
      </c>
      <c r="L515">
        <v>0</v>
      </c>
      <c r="M515">
        <v>0</v>
      </c>
      <c r="N515" s="2">
        <v>2</v>
      </c>
      <c r="O515" s="2"/>
      <c r="P515" s="2">
        <v>0</v>
      </c>
      <c r="Q515" s="2">
        <v>1</v>
      </c>
      <c r="R515" s="2">
        <v>0</v>
      </c>
      <c r="S515" s="2">
        <v>0</v>
      </c>
      <c r="T515" s="2">
        <v>0</v>
      </c>
      <c r="U515" s="2">
        <v>0</v>
      </c>
      <c r="V515">
        <f t="shared" si="21"/>
        <v>0</v>
      </c>
      <c r="W515">
        <v>0</v>
      </c>
      <c r="X515">
        <v>0</v>
      </c>
    </row>
    <row r="516" spans="1:24" ht="12.75">
      <c r="A516" t="s">
        <v>44</v>
      </c>
      <c r="B516">
        <v>2010</v>
      </c>
      <c r="C516">
        <v>1</v>
      </c>
      <c r="D516">
        <v>1</v>
      </c>
      <c r="E516">
        <v>0</v>
      </c>
      <c r="F516">
        <v>0</v>
      </c>
      <c r="G516">
        <v>7</v>
      </c>
      <c r="H516">
        <v>18</v>
      </c>
      <c r="I516">
        <f t="shared" si="20"/>
        <v>11</v>
      </c>
      <c r="J516">
        <v>0</v>
      </c>
      <c r="K516">
        <v>1</v>
      </c>
      <c r="L516">
        <v>0</v>
      </c>
      <c r="M516">
        <v>0</v>
      </c>
      <c r="N516" s="2">
        <v>0</v>
      </c>
      <c r="O516" s="2"/>
      <c r="P516" s="2">
        <v>0</v>
      </c>
      <c r="Q516" s="2">
        <v>0</v>
      </c>
      <c r="R516" s="2">
        <v>0</v>
      </c>
      <c r="S516" s="2">
        <v>0</v>
      </c>
      <c r="T516" s="2">
        <v>0</v>
      </c>
      <c r="U516" s="2">
        <v>0</v>
      </c>
      <c r="V516">
        <f t="shared" si="21"/>
        <v>0</v>
      </c>
      <c r="W516">
        <v>1</v>
      </c>
      <c r="X516">
        <v>0</v>
      </c>
    </row>
    <row r="517" spans="1:24" ht="12.75">
      <c r="A517" t="s">
        <v>45</v>
      </c>
      <c r="B517">
        <v>2010</v>
      </c>
      <c r="C517">
        <v>2</v>
      </c>
      <c r="D517">
        <v>1</v>
      </c>
      <c r="E517">
        <v>0</v>
      </c>
      <c r="F517">
        <v>2</v>
      </c>
      <c r="G517">
        <v>6</v>
      </c>
      <c r="H517">
        <v>16</v>
      </c>
      <c r="I517">
        <f t="shared" si="20"/>
        <v>10</v>
      </c>
      <c r="J517">
        <v>0</v>
      </c>
      <c r="K517">
        <v>0</v>
      </c>
      <c r="L517">
        <v>0</v>
      </c>
      <c r="M517">
        <v>1</v>
      </c>
      <c r="N517" s="2">
        <v>2</v>
      </c>
      <c r="O517" s="2"/>
      <c r="P517" s="2">
        <v>1</v>
      </c>
      <c r="Q517" s="2">
        <v>0</v>
      </c>
      <c r="R517" s="2">
        <v>0</v>
      </c>
      <c r="S517" s="2">
        <v>2</v>
      </c>
      <c r="T517" s="2">
        <v>2</v>
      </c>
      <c r="U517" s="2">
        <v>2</v>
      </c>
      <c r="V517">
        <f t="shared" si="21"/>
        <v>4</v>
      </c>
      <c r="W517">
        <v>0</v>
      </c>
      <c r="X517">
        <v>0</v>
      </c>
    </row>
    <row r="518" spans="1:24" ht="12.75">
      <c r="A518" t="s">
        <v>46</v>
      </c>
      <c r="B518">
        <v>2010</v>
      </c>
      <c r="C518">
        <v>0</v>
      </c>
      <c r="D518">
        <v>1</v>
      </c>
      <c r="E518">
        <v>0</v>
      </c>
      <c r="F518">
        <v>0</v>
      </c>
      <c r="G518">
        <v>7</v>
      </c>
      <c r="H518">
        <v>18</v>
      </c>
      <c r="I518">
        <f t="shared" si="20"/>
        <v>11</v>
      </c>
      <c r="J518">
        <v>0</v>
      </c>
      <c r="K518">
        <v>1</v>
      </c>
      <c r="L518">
        <v>0.5</v>
      </c>
      <c r="M518">
        <v>0.5</v>
      </c>
      <c r="N518" s="2">
        <v>1</v>
      </c>
      <c r="O518" s="2"/>
      <c r="P518" s="2">
        <v>0</v>
      </c>
      <c r="Q518" s="2">
        <v>0</v>
      </c>
      <c r="R518" s="2">
        <v>0</v>
      </c>
      <c r="S518" s="2">
        <v>0</v>
      </c>
      <c r="T518" s="2">
        <v>1</v>
      </c>
      <c r="U518" s="2">
        <v>1</v>
      </c>
      <c r="V518">
        <f t="shared" si="21"/>
        <v>1</v>
      </c>
      <c r="W518">
        <v>0</v>
      </c>
      <c r="X518">
        <v>0</v>
      </c>
    </row>
    <row r="519" spans="1:24" ht="12.75">
      <c r="A519" t="s">
        <v>47</v>
      </c>
      <c r="B519">
        <v>2010</v>
      </c>
      <c r="C519">
        <v>1.5</v>
      </c>
      <c r="D519">
        <v>0</v>
      </c>
      <c r="E519">
        <v>0</v>
      </c>
      <c r="F519">
        <v>0</v>
      </c>
      <c r="G519">
        <v>6</v>
      </c>
      <c r="H519">
        <v>16</v>
      </c>
      <c r="I519">
        <f t="shared" si="20"/>
        <v>10</v>
      </c>
      <c r="J519">
        <v>0</v>
      </c>
      <c r="K519">
        <v>0</v>
      </c>
      <c r="L519">
        <v>0</v>
      </c>
      <c r="M519">
        <v>0</v>
      </c>
      <c r="N519" s="2">
        <v>1</v>
      </c>
      <c r="O519" s="2"/>
      <c r="P519" s="2">
        <v>0</v>
      </c>
      <c r="Q519" s="2">
        <v>1</v>
      </c>
      <c r="R519" s="2">
        <v>0</v>
      </c>
      <c r="S519" s="2">
        <v>0</v>
      </c>
      <c r="T519" s="2">
        <v>2</v>
      </c>
      <c r="U519" s="2">
        <v>1</v>
      </c>
      <c r="V519">
        <f t="shared" si="21"/>
        <v>2</v>
      </c>
      <c r="W519">
        <v>1</v>
      </c>
      <c r="X519">
        <v>0</v>
      </c>
    </row>
    <row r="520" spans="1:24" ht="12.75">
      <c r="A520" t="s">
        <v>48</v>
      </c>
      <c r="B520">
        <v>2010</v>
      </c>
      <c r="C520">
        <v>1.5</v>
      </c>
      <c r="D520">
        <v>1</v>
      </c>
      <c r="E520">
        <v>1</v>
      </c>
      <c r="F520">
        <v>2</v>
      </c>
      <c r="G520">
        <v>7</v>
      </c>
      <c r="H520">
        <v>18</v>
      </c>
      <c r="I520">
        <f t="shared" si="20"/>
        <v>11</v>
      </c>
      <c r="J520">
        <v>2</v>
      </c>
      <c r="K520">
        <v>1</v>
      </c>
      <c r="L520">
        <v>0</v>
      </c>
      <c r="M520">
        <v>1</v>
      </c>
      <c r="N520" s="2">
        <v>1</v>
      </c>
      <c r="O520" s="2"/>
      <c r="P520" s="2">
        <v>1</v>
      </c>
      <c r="Q520" s="2">
        <v>1</v>
      </c>
      <c r="R520" s="2">
        <v>0</v>
      </c>
      <c r="S520" s="2">
        <v>0</v>
      </c>
      <c r="T520" s="2">
        <v>2</v>
      </c>
      <c r="U520" s="2">
        <v>1</v>
      </c>
      <c r="V520">
        <f t="shared" si="21"/>
        <v>2</v>
      </c>
      <c r="W520">
        <v>0</v>
      </c>
      <c r="X520">
        <v>1</v>
      </c>
    </row>
    <row r="521" spans="1:24" ht="12.75">
      <c r="A521" t="s">
        <v>49</v>
      </c>
      <c r="B521">
        <v>2010</v>
      </c>
      <c r="C521">
        <v>0.1</v>
      </c>
      <c r="D521">
        <v>0</v>
      </c>
      <c r="E521">
        <v>1</v>
      </c>
      <c r="F521">
        <v>0</v>
      </c>
      <c r="G521">
        <v>7</v>
      </c>
      <c r="H521">
        <v>17</v>
      </c>
      <c r="I521">
        <f t="shared" si="20"/>
        <v>10</v>
      </c>
      <c r="J521">
        <v>0</v>
      </c>
      <c r="K521">
        <v>1</v>
      </c>
      <c r="L521">
        <v>1</v>
      </c>
      <c r="M521">
        <v>1</v>
      </c>
      <c r="N521" s="2">
        <v>2</v>
      </c>
      <c r="O521" s="2"/>
      <c r="P521" s="2">
        <v>1</v>
      </c>
      <c r="Q521" s="2">
        <v>1</v>
      </c>
      <c r="R521" s="2">
        <v>0</v>
      </c>
      <c r="S521" s="2">
        <v>2</v>
      </c>
      <c r="T521" s="2">
        <v>2</v>
      </c>
      <c r="U521" s="2">
        <v>1</v>
      </c>
      <c r="V521">
        <f t="shared" si="21"/>
        <v>2</v>
      </c>
      <c r="W521">
        <v>0</v>
      </c>
      <c r="X521">
        <v>0</v>
      </c>
    </row>
    <row r="522" spans="1:24" ht="12.75">
      <c r="A522" t="s">
        <v>50</v>
      </c>
      <c r="B522">
        <v>2010</v>
      </c>
      <c r="C522">
        <v>0</v>
      </c>
      <c r="D522">
        <v>1</v>
      </c>
      <c r="E522">
        <v>0</v>
      </c>
      <c r="F522">
        <v>0</v>
      </c>
      <c r="G522">
        <v>5</v>
      </c>
      <c r="H522">
        <v>16</v>
      </c>
      <c r="I522">
        <f t="shared" si="20"/>
        <v>11</v>
      </c>
      <c r="J522">
        <v>1</v>
      </c>
      <c r="K522">
        <v>1</v>
      </c>
      <c r="L522">
        <v>1</v>
      </c>
      <c r="M522">
        <v>1</v>
      </c>
      <c r="N522" s="2">
        <v>1</v>
      </c>
      <c r="O522" s="2"/>
      <c r="P522" s="2">
        <v>0</v>
      </c>
      <c r="Q522" s="2">
        <v>2</v>
      </c>
      <c r="R522" s="2">
        <v>0</v>
      </c>
      <c r="S522" s="2">
        <v>2</v>
      </c>
      <c r="T522" s="2">
        <v>2</v>
      </c>
      <c r="U522" s="2">
        <v>1</v>
      </c>
      <c r="V522">
        <f t="shared" si="21"/>
        <v>2</v>
      </c>
      <c r="W522">
        <v>2</v>
      </c>
      <c r="X522">
        <v>0</v>
      </c>
    </row>
    <row r="523" spans="1:24" ht="12.75">
      <c r="A523" t="s">
        <v>51</v>
      </c>
      <c r="B523">
        <v>2010</v>
      </c>
      <c r="C523" s="3">
        <v>0</v>
      </c>
      <c r="D523">
        <v>1</v>
      </c>
      <c r="E523">
        <v>0</v>
      </c>
      <c r="F523">
        <v>0</v>
      </c>
      <c r="G523">
        <v>6</v>
      </c>
      <c r="H523">
        <v>16</v>
      </c>
      <c r="I523">
        <f t="shared" si="20"/>
        <v>10</v>
      </c>
      <c r="J523">
        <v>0</v>
      </c>
      <c r="K523">
        <v>1</v>
      </c>
      <c r="L523">
        <v>1</v>
      </c>
      <c r="M523">
        <v>0</v>
      </c>
      <c r="N523" s="2">
        <v>1</v>
      </c>
      <c r="O523" s="2"/>
      <c r="P523" s="2">
        <v>0</v>
      </c>
      <c r="Q523" s="2">
        <v>2</v>
      </c>
      <c r="R523" s="2">
        <v>0</v>
      </c>
      <c r="S523" s="2">
        <v>2</v>
      </c>
      <c r="T523" s="2">
        <v>2</v>
      </c>
      <c r="U523" s="2">
        <v>2</v>
      </c>
      <c r="V523">
        <f t="shared" si="21"/>
        <v>4</v>
      </c>
      <c r="W523">
        <v>2</v>
      </c>
      <c r="X523">
        <v>0</v>
      </c>
    </row>
    <row r="524" spans="1:24" ht="12.75">
      <c r="A524" t="s">
        <v>52</v>
      </c>
      <c r="B524">
        <v>2010</v>
      </c>
      <c r="C524">
        <v>0.5</v>
      </c>
      <c r="D524">
        <v>1</v>
      </c>
      <c r="E524">
        <v>0</v>
      </c>
      <c r="F524">
        <v>0</v>
      </c>
      <c r="G524">
        <v>6</v>
      </c>
      <c r="H524">
        <v>18</v>
      </c>
      <c r="I524">
        <f t="shared" si="20"/>
        <v>12</v>
      </c>
      <c r="J524">
        <v>0</v>
      </c>
      <c r="K524">
        <v>1</v>
      </c>
      <c r="L524">
        <v>1</v>
      </c>
      <c r="M524">
        <v>0.5</v>
      </c>
      <c r="N524" s="2">
        <v>1</v>
      </c>
      <c r="O524" s="2"/>
      <c r="P524" s="2">
        <v>1</v>
      </c>
      <c r="Q524" s="2">
        <v>1</v>
      </c>
      <c r="R524" s="2">
        <v>0</v>
      </c>
      <c r="S524" s="2">
        <v>0</v>
      </c>
      <c r="T524" s="2">
        <v>0</v>
      </c>
      <c r="U524" s="2">
        <v>0</v>
      </c>
      <c r="V524">
        <f t="shared" si="21"/>
        <v>0</v>
      </c>
      <c r="W524">
        <v>0</v>
      </c>
      <c r="X524">
        <v>0</v>
      </c>
    </row>
    <row r="525" spans="1:24" ht="12.75">
      <c r="A525" t="s">
        <v>53</v>
      </c>
      <c r="B525">
        <v>2010</v>
      </c>
      <c r="C525">
        <v>2</v>
      </c>
      <c r="D525">
        <v>1</v>
      </c>
      <c r="E525">
        <v>0</v>
      </c>
      <c r="F525">
        <v>1</v>
      </c>
      <c r="G525">
        <v>7</v>
      </c>
      <c r="H525">
        <v>16</v>
      </c>
      <c r="I525">
        <f t="shared" si="20"/>
        <v>9</v>
      </c>
      <c r="J525">
        <v>0</v>
      </c>
      <c r="K525">
        <v>0</v>
      </c>
      <c r="L525">
        <v>0</v>
      </c>
      <c r="M525">
        <v>0.5</v>
      </c>
      <c r="N525" s="2">
        <v>1</v>
      </c>
      <c r="O525" s="2"/>
      <c r="P525" s="2">
        <v>1</v>
      </c>
      <c r="Q525" s="2">
        <v>1</v>
      </c>
      <c r="R525" s="2">
        <v>0</v>
      </c>
      <c r="S525" s="2">
        <v>2</v>
      </c>
      <c r="T525" s="2">
        <v>2</v>
      </c>
      <c r="U525" s="2">
        <v>1</v>
      </c>
      <c r="V525">
        <f t="shared" si="21"/>
        <v>2</v>
      </c>
      <c r="W525">
        <v>2</v>
      </c>
      <c r="X525">
        <v>0</v>
      </c>
    </row>
    <row r="526" spans="1:24" ht="12.75">
      <c r="A526" t="s">
        <v>54</v>
      </c>
      <c r="B526">
        <v>2010</v>
      </c>
      <c r="C526">
        <v>0.1</v>
      </c>
      <c r="D526">
        <v>1</v>
      </c>
      <c r="E526">
        <v>0</v>
      </c>
      <c r="F526">
        <v>0</v>
      </c>
      <c r="G526">
        <v>6</v>
      </c>
      <c r="H526">
        <v>17</v>
      </c>
      <c r="I526">
        <f t="shared" si="20"/>
        <v>11</v>
      </c>
      <c r="J526">
        <v>0</v>
      </c>
      <c r="K526">
        <v>0</v>
      </c>
      <c r="L526">
        <v>0</v>
      </c>
      <c r="M526">
        <v>0</v>
      </c>
      <c r="N526" s="2">
        <v>0</v>
      </c>
      <c r="O526" s="2"/>
      <c r="P526" s="2">
        <v>1</v>
      </c>
      <c r="Q526" s="2">
        <v>0</v>
      </c>
      <c r="R526" s="2">
        <v>0</v>
      </c>
      <c r="S526" s="2">
        <v>0</v>
      </c>
      <c r="T526" s="2">
        <v>2</v>
      </c>
      <c r="U526" s="2">
        <v>1</v>
      </c>
      <c r="V526">
        <f t="shared" si="21"/>
        <v>2</v>
      </c>
      <c r="W526">
        <v>0</v>
      </c>
      <c r="X526">
        <v>0</v>
      </c>
    </row>
    <row r="527" spans="1:24" ht="12.75">
      <c r="A527" t="s">
        <v>55</v>
      </c>
      <c r="B527">
        <v>2010</v>
      </c>
      <c r="C527">
        <v>0.1</v>
      </c>
      <c r="D527">
        <v>1</v>
      </c>
      <c r="E527">
        <v>0</v>
      </c>
      <c r="F527">
        <v>0</v>
      </c>
      <c r="G527">
        <v>7</v>
      </c>
      <c r="H527">
        <v>16</v>
      </c>
      <c r="I527">
        <f t="shared" si="20"/>
        <v>9</v>
      </c>
      <c r="J527">
        <v>0</v>
      </c>
      <c r="K527">
        <v>1</v>
      </c>
      <c r="L527">
        <v>0</v>
      </c>
      <c r="M527">
        <v>0</v>
      </c>
      <c r="N527" s="2">
        <v>1</v>
      </c>
      <c r="O527" s="2"/>
      <c r="P527" s="2">
        <v>1</v>
      </c>
      <c r="Q527" s="2">
        <v>1</v>
      </c>
      <c r="R527" s="2">
        <v>0</v>
      </c>
      <c r="S527" s="2">
        <v>0</v>
      </c>
      <c r="T527" s="2">
        <v>0</v>
      </c>
      <c r="U527" s="2">
        <v>0</v>
      </c>
      <c r="V527">
        <f t="shared" si="21"/>
        <v>0</v>
      </c>
      <c r="W527">
        <v>2</v>
      </c>
      <c r="X527">
        <v>0</v>
      </c>
    </row>
    <row r="528" spans="1:24" ht="12.75">
      <c r="A528" t="s">
        <v>56</v>
      </c>
      <c r="B528">
        <v>2010</v>
      </c>
      <c r="C528">
        <v>0.1</v>
      </c>
      <c r="D528">
        <v>0</v>
      </c>
      <c r="E528">
        <v>0</v>
      </c>
      <c r="F528">
        <v>0</v>
      </c>
      <c r="G528">
        <v>7</v>
      </c>
      <c r="H528">
        <v>16</v>
      </c>
      <c r="I528">
        <f t="shared" si="20"/>
        <v>9</v>
      </c>
      <c r="J528">
        <v>0</v>
      </c>
      <c r="K528">
        <v>0</v>
      </c>
      <c r="L528">
        <v>0</v>
      </c>
      <c r="M528">
        <v>0</v>
      </c>
      <c r="N528" s="2">
        <v>1</v>
      </c>
      <c r="O528" s="2"/>
      <c r="P528" s="2">
        <v>1</v>
      </c>
      <c r="Q528" s="2">
        <v>1</v>
      </c>
      <c r="R528" s="2">
        <v>0</v>
      </c>
      <c r="S528" s="2">
        <v>0</v>
      </c>
      <c r="T528" s="2">
        <v>2</v>
      </c>
      <c r="U528" s="2">
        <v>1</v>
      </c>
      <c r="V528">
        <f t="shared" si="21"/>
        <v>2</v>
      </c>
      <c r="W528">
        <v>1</v>
      </c>
      <c r="X528">
        <v>0</v>
      </c>
    </row>
    <row r="529" spans="1:24" ht="12.75">
      <c r="A529" t="s">
        <v>57</v>
      </c>
      <c r="B529">
        <v>2010</v>
      </c>
      <c r="C529">
        <v>2</v>
      </c>
      <c r="D529">
        <v>0</v>
      </c>
      <c r="E529">
        <v>0</v>
      </c>
      <c r="F529">
        <v>0</v>
      </c>
      <c r="G529">
        <v>6</v>
      </c>
      <c r="H529">
        <v>18</v>
      </c>
      <c r="I529">
        <f t="shared" si="20"/>
        <v>12</v>
      </c>
      <c r="J529">
        <v>0</v>
      </c>
      <c r="K529">
        <v>0.5</v>
      </c>
      <c r="L529">
        <v>0.5</v>
      </c>
      <c r="M529">
        <v>0.5</v>
      </c>
      <c r="N529" s="2">
        <v>2</v>
      </c>
      <c r="O529" s="2"/>
      <c r="P529" s="2">
        <v>0</v>
      </c>
      <c r="Q529" s="2">
        <v>1</v>
      </c>
      <c r="R529" s="2">
        <v>0</v>
      </c>
      <c r="S529" s="2">
        <v>0</v>
      </c>
      <c r="T529" s="2">
        <v>2</v>
      </c>
      <c r="U529" s="2">
        <v>2</v>
      </c>
      <c r="V529">
        <f t="shared" si="21"/>
        <v>4</v>
      </c>
      <c r="W529">
        <v>1</v>
      </c>
      <c r="X529">
        <v>0</v>
      </c>
    </row>
    <row r="530" spans="1:24" ht="12.75">
      <c r="A530" t="s">
        <v>58</v>
      </c>
      <c r="B530">
        <v>2010</v>
      </c>
      <c r="C530">
        <v>1</v>
      </c>
      <c r="D530">
        <v>1</v>
      </c>
      <c r="E530">
        <v>0</v>
      </c>
      <c r="F530">
        <v>0</v>
      </c>
      <c r="G530">
        <v>7</v>
      </c>
      <c r="H530">
        <v>18</v>
      </c>
      <c r="I530">
        <f t="shared" si="20"/>
        <v>11</v>
      </c>
      <c r="J530">
        <v>1</v>
      </c>
      <c r="K530">
        <v>1</v>
      </c>
      <c r="L530">
        <v>1</v>
      </c>
      <c r="M530">
        <v>1</v>
      </c>
      <c r="N530" s="2">
        <v>2</v>
      </c>
      <c r="O530" s="2"/>
      <c r="P530" s="2">
        <v>1</v>
      </c>
      <c r="Q530" s="2">
        <v>0</v>
      </c>
      <c r="R530" s="2">
        <v>0</v>
      </c>
      <c r="S530" s="2">
        <v>0</v>
      </c>
      <c r="T530" s="2">
        <v>1</v>
      </c>
      <c r="U530" s="2">
        <v>1.5</v>
      </c>
      <c r="V530">
        <f t="shared" si="21"/>
        <v>1.5</v>
      </c>
      <c r="W530">
        <v>0</v>
      </c>
      <c r="X530">
        <v>0</v>
      </c>
    </row>
    <row r="531" spans="1:24" ht="12.75">
      <c r="A531" t="s">
        <v>59</v>
      </c>
      <c r="B531">
        <v>2010</v>
      </c>
      <c r="C531">
        <v>0</v>
      </c>
      <c r="D531">
        <v>1</v>
      </c>
      <c r="E531">
        <v>0</v>
      </c>
      <c r="F531">
        <v>0</v>
      </c>
      <c r="G531">
        <v>6</v>
      </c>
      <c r="H531">
        <v>18</v>
      </c>
      <c r="I531">
        <f t="shared" si="20"/>
        <v>12</v>
      </c>
      <c r="J531">
        <v>0</v>
      </c>
      <c r="K531">
        <v>1</v>
      </c>
      <c r="L531">
        <v>1</v>
      </c>
      <c r="M531">
        <v>0</v>
      </c>
      <c r="N531" s="2">
        <v>1</v>
      </c>
      <c r="O531" s="2"/>
      <c r="P531" s="2">
        <v>1</v>
      </c>
      <c r="Q531" s="2">
        <v>1</v>
      </c>
      <c r="R531" s="2">
        <v>0</v>
      </c>
      <c r="S531" s="2">
        <v>2</v>
      </c>
      <c r="T531" s="2">
        <v>2</v>
      </c>
      <c r="U531" s="2">
        <v>1</v>
      </c>
      <c r="V531">
        <f t="shared" si="21"/>
        <v>2</v>
      </c>
      <c r="W531">
        <v>2</v>
      </c>
      <c r="X531">
        <v>0</v>
      </c>
    </row>
    <row r="532" spans="1:24" ht="12.75">
      <c r="A532" t="s">
        <v>60</v>
      </c>
      <c r="B532">
        <v>2010</v>
      </c>
      <c r="C532">
        <v>0</v>
      </c>
      <c r="D532">
        <v>1</v>
      </c>
      <c r="E532">
        <v>0</v>
      </c>
      <c r="F532">
        <v>0</v>
      </c>
      <c r="G532">
        <v>6</v>
      </c>
      <c r="H532">
        <v>16</v>
      </c>
      <c r="I532">
        <f t="shared" si="20"/>
        <v>10</v>
      </c>
      <c r="J532">
        <v>0</v>
      </c>
      <c r="K532">
        <v>0</v>
      </c>
      <c r="L532">
        <v>0</v>
      </c>
      <c r="M532">
        <v>0</v>
      </c>
      <c r="N532" s="2">
        <v>1</v>
      </c>
      <c r="O532" s="2"/>
      <c r="P532" s="2">
        <v>0</v>
      </c>
      <c r="Q532" s="2">
        <v>1</v>
      </c>
      <c r="R532" s="2">
        <v>0</v>
      </c>
      <c r="S532" s="2">
        <v>0</v>
      </c>
      <c r="T532" s="2">
        <v>0</v>
      </c>
      <c r="U532" s="2">
        <v>0</v>
      </c>
      <c r="V532">
        <f t="shared" si="21"/>
        <v>0</v>
      </c>
      <c r="W532">
        <v>0</v>
      </c>
      <c r="X532">
        <v>0</v>
      </c>
    </row>
    <row r="533" spans="1:24" ht="12.75">
      <c r="A533" t="s">
        <v>61</v>
      </c>
      <c r="B533">
        <v>2010</v>
      </c>
      <c r="C533">
        <v>0.5</v>
      </c>
      <c r="D533">
        <v>1</v>
      </c>
      <c r="E533">
        <v>0</v>
      </c>
      <c r="F533">
        <v>0</v>
      </c>
      <c r="G533">
        <v>5</v>
      </c>
      <c r="H533">
        <v>18</v>
      </c>
      <c r="I533">
        <f t="shared" si="20"/>
        <v>13</v>
      </c>
      <c r="J533">
        <v>1</v>
      </c>
      <c r="K533">
        <v>0</v>
      </c>
      <c r="L533">
        <v>0</v>
      </c>
      <c r="M533">
        <v>0</v>
      </c>
      <c r="N533" s="2">
        <v>0</v>
      </c>
      <c r="O533" s="2"/>
      <c r="P533" s="2">
        <v>1</v>
      </c>
      <c r="Q533" s="2">
        <v>1</v>
      </c>
      <c r="R533" s="2">
        <v>1</v>
      </c>
      <c r="S533" s="2">
        <v>0</v>
      </c>
      <c r="T533" s="2">
        <v>2</v>
      </c>
      <c r="U533" s="2">
        <v>1</v>
      </c>
      <c r="V533">
        <f t="shared" si="21"/>
        <v>2</v>
      </c>
      <c r="W533">
        <v>0</v>
      </c>
      <c r="X533">
        <v>0</v>
      </c>
    </row>
    <row r="534" spans="1:24" ht="12.75">
      <c r="A534" t="s">
        <v>62</v>
      </c>
      <c r="B534">
        <v>2010</v>
      </c>
      <c r="C534">
        <v>0.5</v>
      </c>
      <c r="D534">
        <v>1</v>
      </c>
      <c r="E534">
        <v>0</v>
      </c>
      <c r="F534">
        <v>0</v>
      </c>
      <c r="G534">
        <v>6</v>
      </c>
      <c r="H534">
        <v>16</v>
      </c>
      <c r="I534">
        <f t="shared" si="20"/>
        <v>10</v>
      </c>
      <c r="J534">
        <v>0</v>
      </c>
      <c r="K534">
        <v>0.5</v>
      </c>
      <c r="L534">
        <v>0</v>
      </c>
      <c r="M534">
        <v>0</v>
      </c>
      <c r="N534" s="2">
        <v>2</v>
      </c>
      <c r="O534" s="2"/>
      <c r="P534" s="2">
        <v>1</v>
      </c>
      <c r="Q534" s="2">
        <v>1</v>
      </c>
      <c r="R534" s="2">
        <v>0</v>
      </c>
      <c r="S534" s="2">
        <v>2</v>
      </c>
      <c r="T534">
        <v>3</v>
      </c>
      <c r="U534" s="2">
        <v>2</v>
      </c>
      <c r="V534">
        <f t="shared" si="21"/>
        <v>6</v>
      </c>
      <c r="W534">
        <v>2</v>
      </c>
      <c r="X534">
        <v>0</v>
      </c>
    </row>
    <row r="535" spans="1:24" ht="12.75">
      <c r="A535" t="s">
        <v>63</v>
      </c>
      <c r="B535">
        <v>2010</v>
      </c>
      <c r="C535">
        <v>0</v>
      </c>
      <c r="D535">
        <v>1</v>
      </c>
      <c r="E535">
        <v>0</v>
      </c>
      <c r="F535">
        <v>0</v>
      </c>
      <c r="G535">
        <v>7</v>
      </c>
      <c r="H535">
        <v>16</v>
      </c>
      <c r="I535">
        <f aca="true" t="shared" si="22" ref="I535:I552">H535-G535</f>
        <v>9</v>
      </c>
      <c r="J535">
        <v>0</v>
      </c>
      <c r="K535">
        <v>1</v>
      </c>
      <c r="L535">
        <v>0</v>
      </c>
      <c r="M535">
        <v>0</v>
      </c>
      <c r="N535" s="2">
        <v>0</v>
      </c>
      <c r="O535" s="2"/>
      <c r="P535" s="2">
        <v>1</v>
      </c>
      <c r="Q535" s="2">
        <v>0</v>
      </c>
      <c r="R535" s="2">
        <v>1</v>
      </c>
      <c r="S535" s="2">
        <v>2</v>
      </c>
      <c r="T535" s="2">
        <v>1</v>
      </c>
      <c r="U535" s="2">
        <v>1</v>
      </c>
      <c r="V535">
        <f aca="true" t="shared" si="23" ref="V535:V552">T535*U535</f>
        <v>1</v>
      </c>
      <c r="W535">
        <v>1</v>
      </c>
      <c r="X535">
        <v>0</v>
      </c>
    </row>
    <row r="536" spans="1:24" ht="12.75">
      <c r="A536" t="s">
        <v>64</v>
      </c>
      <c r="B536">
        <v>2010</v>
      </c>
      <c r="C536">
        <v>0</v>
      </c>
      <c r="D536">
        <v>0</v>
      </c>
      <c r="E536">
        <v>0</v>
      </c>
      <c r="F536">
        <v>0</v>
      </c>
      <c r="G536">
        <v>7</v>
      </c>
      <c r="H536">
        <v>16</v>
      </c>
      <c r="I536">
        <f t="shared" si="22"/>
        <v>9</v>
      </c>
      <c r="J536">
        <v>0</v>
      </c>
      <c r="K536">
        <v>1</v>
      </c>
      <c r="L536">
        <v>1</v>
      </c>
      <c r="M536">
        <v>1</v>
      </c>
      <c r="N536" s="2">
        <v>2</v>
      </c>
      <c r="O536" s="2"/>
      <c r="P536" s="2">
        <v>1</v>
      </c>
      <c r="Q536" s="2">
        <v>1</v>
      </c>
      <c r="R536" s="2">
        <v>1</v>
      </c>
      <c r="S536" s="2">
        <v>1</v>
      </c>
      <c r="T536" s="2">
        <v>2</v>
      </c>
      <c r="U536" s="2">
        <v>2</v>
      </c>
      <c r="V536">
        <f t="shared" si="23"/>
        <v>4</v>
      </c>
      <c r="W536">
        <v>2</v>
      </c>
      <c r="X536">
        <v>0</v>
      </c>
    </row>
    <row r="537" spans="1:24" ht="12.75">
      <c r="A537" t="s">
        <v>65</v>
      </c>
      <c r="B537">
        <v>2010</v>
      </c>
      <c r="C537">
        <v>0.5</v>
      </c>
      <c r="D537">
        <v>1</v>
      </c>
      <c r="E537">
        <v>2</v>
      </c>
      <c r="F537">
        <v>0</v>
      </c>
      <c r="G537">
        <v>6</v>
      </c>
      <c r="H537">
        <v>18</v>
      </c>
      <c r="I537">
        <f t="shared" si="22"/>
        <v>12</v>
      </c>
      <c r="J537">
        <v>1</v>
      </c>
      <c r="K537">
        <v>0.5</v>
      </c>
      <c r="L537">
        <v>0.5</v>
      </c>
      <c r="M537">
        <v>0.5</v>
      </c>
      <c r="N537" s="2">
        <v>1</v>
      </c>
      <c r="O537" s="2"/>
      <c r="P537" s="2">
        <v>1</v>
      </c>
      <c r="Q537" s="2">
        <v>2</v>
      </c>
      <c r="R537" s="2">
        <v>1</v>
      </c>
      <c r="S537" s="2">
        <v>2</v>
      </c>
      <c r="T537" s="2">
        <v>2</v>
      </c>
      <c r="U537" s="2">
        <v>2</v>
      </c>
      <c r="V537">
        <f t="shared" si="23"/>
        <v>4</v>
      </c>
      <c r="W537">
        <v>0</v>
      </c>
      <c r="X537">
        <v>0</v>
      </c>
    </row>
    <row r="538" spans="1:24" ht="12.75">
      <c r="A538" t="s">
        <v>66</v>
      </c>
      <c r="B538">
        <v>2010</v>
      </c>
      <c r="C538">
        <v>0.5</v>
      </c>
      <c r="D538">
        <v>1</v>
      </c>
      <c r="E538">
        <v>0.5</v>
      </c>
      <c r="F538">
        <v>0</v>
      </c>
      <c r="G538">
        <v>5</v>
      </c>
      <c r="H538">
        <v>18</v>
      </c>
      <c r="I538">
        <f t="shared" si="22"/>
        <v>13</v>
      </c>
      <c r="J538">
        <v>1</v>
      </c>
      <c r="K538">
        <v>0</v>
      </c>
      <c r="L538">
        <v>0</v>
      </c>
      <c r="M538">
        <v>0</v>
      </c>
      <c r="N538" s="2">
        <v>0</v>
      </c>
      <c r="O538" s="2"/>
      <c r="P538" s="2">
        <v>0</v>
      </c>
      <c r="Q538" s="2">
        <v>0</v>
      </c>
      <c r="R538" s="2">
        <v>0</v>
      </c>
      <c r="S538" s="2">
        <v>0</v>
      </c>
      <c r="T538" s="2">
        <v>0</v>
      </c>
      <c r="U538" s="2">
        <v>0</v>
      </c>
      <c r="V538">
        <f t="shared" si="23"/>
        <v>0</v>
      </c>
      <c r="W538">
        <v>0</v>
      </c>
      <c r="X538">
        <v>0</v>
      </c>
    </row>
    <row r="539" spans="1:24" ht="12.75">
      <c r="A539" t="s">
        <v>67</v>
      </c>
      <c r="B539">
        <v>2010</v>
      </c>
      <c r="C539">
        <v>0</v>
      </c>
      <c r="D539">
        <v>1</v>
      </c>
      <c r="E539">
        <v>0</v>
      </c>
      <c r="F539">
        <v>0</v>
      </c>
      <c r="G539">
        <v>7</v>
      </c>
      <c r="H539">
        <v>18</v>
      </c>
      <c r="I539">
        <f t="shared" si="22"/>
        <v>11</v>
      </c>
      <c r="J539">
        <v>0</v>
      </c>
      <c r="K539">
        <v>0</v>
      </c>
      <c r="L539">
        <v>0</v>
      </c>
      <c r="M539">
        <v>0</v>
      </c>
      <c r="N539" s="2">
        <v>1</v>
      </c>
      <c r="O539" s="2"/>
      <c r="P539" s="2">
        <v>1</v>
      </c>
      <c r="Q539" s="2">
        <v>0</v>
      </c>
      <c r="R539" s="2">
        <v>0</v>
      </c>
      <c r="S539" s="2">
        <v>1</v>
      </c>
      <c r="T539" s="2">
        <v>1</v>
      </c>
      <c r="U539" s="2">
        <v>1</v>
      </c>
      <c r="V539">
        <f t="shared" si="23"/>
        <v>1</v>
      </c>
      <c r="W539">
        <v>0</v>
      </c>
      <c r="X539">
        <v>0</v>
      </c>
    </row>
    <row r="540" spans="1:24" ht="12.75">
      <c r="A540" t="s">
        <v>68</v>
      </c>
      <c r="B540">
        <v>2010</v>
      </c>
      <c r="C540">
        <v>0</v>
      </c>
      <c r="D540">
        <v>1</v>
      </c>
      <c r="E540">
        <v>0</v>
      </c>
      <c r="F540">
        <v>2</v>
      </c>
      <c r="G540">
        <v>8</v>
      </c>
      <c r="H540">
        <v>17</v>
      </c>
      <c r="I540">
        <f t="shared" si="22"/>
        <v>9</v>
      </c>
      <c r="J540">
        <v>0</v>
      </c>
      <c r="K540">
        <v>0.5</v>
      </c>
      <c r="L540">
        <v>0.5</v>
      </c>
      <c r="M540">
        <v>0.5</v>
      </c>
      <c r="N540" s="2">
        <v>2</v>
      </c>
      <c r="O540" s="2"/>
      <c r="P540" s="2">
        <v>1</v>
      </c>
      <c r="Q540" s="2">
        <v>1</v>
      </c>
      <c r="R540" s="2">
        <v>1</v>
      </c>
      <c r="S540" s="2">
        <v>2</v>
      </c>
      <c r="T540" s="2">
        <v>2</v>
      </c>
      <c r="U540" s="2">
        <v>2</v>
      </c>
      <c r="V540">
        <f t="shared" si="23"/>
        <v>4</v>
      </c>
      <c r="W540">
        <v>2</v>
      </c>
      <c r="X540">
        <v>0</v>
      </c>
    </row>
    <row r="541" spans="1:24" ht="12.75">
      <c r="A541" t="s">
        <v>69</v>
      </c>
      <c r="B541">
        <v>2010</v>
      </c>
      <c r="C541">
        <v>0</v>
      </c>
      <c r="D541">
        <v>1</v>
      </c>
      <c r="E541">
        <v>0</v>
      </c>
      <c r="F541">
        <v>0</v>
      </c>
      <c r="G541">
        <v>6</v>
      </c>
      <c r="H541">
        <v>16</v>
      </c>
      <c r="I541">
        <f t="shared" si="22"/>
        <v>10</v>
      </c>
      <c r="J541">
        <v>1</v>
      </c>
      <c r="K541">
        <v>1</v>
      </c>
      <c r="L541">
        <v>1</v>
      </c>
      <c r="M541">
        <v>1</v>
      </c>
      <c r="N541" s="2">
        <v>2</v>
      </c>
      <c r="O541" s="2"/>
      <c r="P541" s="2">
        <v>1</v>
      </c>
      <c r="Q541" s="2">
        <v>2</v>
      </c>
      <c r="R541" s="2">
        <v>0</v>
      </c>
      <c r="S541" s="2">
        <v>1</v>
      </c>
      <c r="T541" s="2">
        <v>1</v>
      </c>
      <c r="U541" s="2">
        <v>1</v>
      </c>
      <c r="V541">
        <f t="shared" si="23"/>
        <v>1</v>
      </c>
      <c r="W541">
        <v>1</v>
      </c>
      <c r="X541">
        <v>0</v>
      </c>
    </row>
    <row r="542" spans="1:24" ht="12.75">
      <c r="A542" t="s">
        <v>70</v>
      </c>
      <c r="B542">
        <v>2010</v>
      </c>
      <c r="C542">
        <v>0</v>
      </c>
      <c r="D542">
        <v>1</v>
      </c>
      <c r="E542">
        <v>0</v>
      </c>
      <c r="F542">
        <v>0</v>
      </c>
      <c r="G542">
        <v>5</v>
      </c>
      <c r="H542">
        <v>17</v>
      </c>
      <c r="I542">
        <f t="shared" si="22"/>
        <v>12</v>
      </c>
      <c r="J542">
        <v>1</v>
      </c>
      <c r="K542">
        <v>0.5</v>
      </c>
      <c r="L542">
        <v>0.5</v>
      </c>
      <c r="M542">
        <v>0</v>
      </c>
      <c r="N542">
        <v>0</v>
      </c>
      <c r="P542" s="2">
        <v>1</v>
      </c>
      <c r="Q542" s="2">
        <v>1</v>
      </c>
      <c r="R542" s="2">
        <v>1</v>
      </c>
      <c r="S542" s="2">
        <v>2</v>
      </c>
      <c r="T542" s="2">
        <v>2</v>
      </c>
      <c r="U542" s="2">
        <v>2</v>
      </c>
      <c r="V542">
        <f t="shared" si="23"/>
        <v>4</v>
      </c>
      <c r="W542">
        <v>2</v>
      </c>
      <c r="X542">
        <v>0</v>
      </c>
    </row>
    <row r="543" spans="1:24" ht="12.75">
      <c r="A543" t="s">
        <v>71</v>
      </c>
      <c r="B543">
        <v>2010</v>
      </c>
      <c r="C543">
        <v>2</v>
      </c>
      <c r="D543">
        <v>0</v>
      </c>
      <c r="E543">
        <v>0</v>
      </c>
      <c r="F543">
        <v>0</v>
      </c>
      <c r="G543">
        <v>6</v>
      </c>
      <c r="H543">
        <v>18</v>
      </c>
      <c r="I543">
        <f t="shared" si="22"/>
        <v>12</v>
      </c>
      <c r="J543">
        <v>1</v>
      </c>
      <c r="K543">
        <v>0</v>
      </c>
      <c r="L543">
        <v>0</v>
      </c>
      <c r="M543">
        <v>0.5</v>
      </c>
      <c r="N543">
        <v>1</v>
      </c>
      <c r="P543" s="2">
        <v>0</v>
      </c>
      <c r="Q543" s="2">
        <v>1</v>
      </c>
      <c r="R543" s="2">
        <v>0</v>
      </c>
      <c r="S543" s="2">
        <v>1</v>
      </c>
      <c r="T543" s="2">
        <v>2</v>
      </c>
      <c r="U543" s="2">
        <v>2</v>
      </c>
      <c r="V543">
        <f t="shared" si="23"/>
        <v>4</v>
      </c>
      <c r="W543">
        <v>1</v>
      </c>
      <c r="X543">
        <v>0</v>
      </c>
    </row>
    <row r="544" spans="1:24" ht="12.75">
      <c r="A544" t="s">
        <v>72</v>
      </c>
      <c r="B544">
        <v>2010</v>
      </c>
      <c r="C544">
        <v>0.5</v>
      </c>
      <c r="D544">
        <v>1</v>
      </c>
      <c r="E544">
        <v>0</v>
      </c>
      <c r="F544">
        <v>0</v>
      </c>
      <c r="G544">
        <v>6</v>
      </c>
      <c r="H544">
        <v>17</v>
      </c>
      <c r="I544">
        <f t="shared" si="22"/>
        <v>11</v>
      </c>
      <c r="J544">
        <v>1</v>
      </c>
      <c r="K544">
        <v>0.5</v>
      </c>
      <c r="L544">
        <v>0.5</v>
      </c>
      <c r="M544">
        <v>0.5</v>
      </c>
      <c r="N544">
        <v>0</v>
      </c>
      <c r="P544" s="2">
        <v>1</v>
      </c>
      <c r="Q544" s="2">
        <v>0</v>
      </c>
      <c r="R544" s="2">
        <v>1</v>
      </c>
      <c r="S544" s="2">
        <v>1</v>
      </c>
      <c r="T544" s="2">
        <v>2</v>
      </c>
      <c r="U544" s="2">
        <v>2</v>
      </c>
      <c r="V544">
        <f t="shared" si="23"/>
        <v>4</v>
      </c>
      <c r="W544">
        <v>1</v>
      </c>
      <c r="X544">
        <v>0</v>
      </c>
    </row>
    <row r="545" spans="1:24" ht="12.75">
      <c r="A545" t="s">
        <v>73</v>
      </c>
      <c r="B545">
        <v>2010</v>
      </c>
      <c r="C545">
        <v>1</v>
      </c>
      <c r="D545">
        <v>1</v>
      </c>
      <c r="E545">
        <v>0</v>
      </c>
      <c r="F545">
        <v>0</v>
      </c>
      <c r="G545">
        <v>6</v>
      </c>
      <c r="H545">
        <v>18</v>
      </c>
      <c r="I545">
        <f t="shared" si="22"/>
        <v>12</v>
      </c>
      <c r="J545">
        <v>0</v>
      </c>
      <c r="K545">
        <v>0</v>
      </c>
      <c r="L545">
        <v>0</v>
      </c>
      <c r="M545">
        <v>0</v>
      </c>
      <c r="N545">
        <v>0</v>
      </c>
      <c r="P545" s="2">
        <v>0</v>
      </c>
      <c r="Q545" s="2">
        <v>1</v>
      </c>
      <c r="R545" s="2">
        <v>0</v>
      </c>
      <c r="S545" s="2">
        <v>0</v>
      </c>
      <c r="T545" s="2">
        <v>0</v>
      </c>
      <c r="U545" s="2">
        <v>0</v>
      </c>
      <c r="V545">
        <f t="shared" si="23"/>
        <v>0</v>
      </c>
      <c r="W545">
        <v>0</v>
      </c>
      <c r="X545">
        <v>0</v>
      </c>
    </row>
    <row r="546" spans="1:24" ht="12.75">
      <c r="A546" t="s">
        <v>74</v>
      </c>
      <c r="B546">
        <v>2010</v>
      </c>
      <c r="C546">
        <v>2</v>
      </c>
      <c r="D546">
        <v>1</v>
      </c>
      <c r="E546">
        <v>0.5</v>
      </c>
      <c r="F546">
        <v>0</v>
      </c>
      <c r="G546">
        <v>6</v>
      </c>
      <c r="H546">
        <v>18</v>
      </c>
      <c r="I546">
        <f t="shared" si="22"/>
        <v>12</v>
      </c>
      <c r="J546">
        <v>0</v>
      </c>
      <c r="K546">
        <v>0</v>
      </c>
      <c r="L546">
        <v>0</v>
      </c>
      <c r="M546">
        <v>0</v>
      </c>
      <c r="N546">
        <v>0</v>
      </c>
      <c r="P546" s="2">
        <v>1</v>
      </c>
      <c r="Q546" s="2">
        <v>1</v>
      </c>
      <c r="R546" s="2">
        <v>0</v>
      </c>
      <c r="S546" s="2">
        <v>0</v>
      </c>
      <c r="T546" s="2">
        <v>2</v>
      </c>
      <c r="U546" s="2">
        <v>1</v>
      </c>
      <c r="V546">
        <f t="shared" si="23"/>
        <v>2</v>
      </c>
      <c r="W546">
        <v>0</v>
      </c>
      <c r="X546">
        <v>0</v>
      </c>
    </row>
    <row r="547" spans="1:24" ht="12.75">
      <c r="A547" t="s">
        <v>75</v>
      </c>
      <c r="B547">
        <v>2010</v>
      </c>
      <c r="C547">
        <v>0</v>
      </c>
      <c r="D547">
        <v>0</v>
      </c>
      <c r="E547">
        <v>1</v>
      </c>
      <c r="F547">
        <v>0</v>
      </c>
      <c r="G547">
        <v>6</v>
      </c>
      <c r="H547">
        <v>16</v>
      </c>
      <c r="I547">
        <f t="shared" si="22"/>
        <v>10</v>
      </c>
      <c r="J547">
        <v>0</v>
      </c>
      <c r="K547">
        <v>0</v>
      </c>
      <c r="L547">
        <v>0</v>
      </c>
      <c r="M547">
        <v>0</v>
      </c>
      <c r="N547">
        <v>0</v>
      </c>
      <c r="P547" s="2">
        <v>1</v>
      </c>
      <c r="Q547" s="2">
        <v>1</v>
      </c>
      <c r="R547" s="2">
        <v>0</v>
      </c>
      <c r="S547" s="2">
        <v>2</v>
      </c>
      <c r="T547" s="2">
        <v>2</v>
      </c>
      <c r="U547" s="2">
        <v>2</v>
      </c>
      <c r="V547">
        <f t="shared" si="23"/>
        <v>4</v>
      </c>
      <c r="W547">
        <v>0</v>
      </c>
      <c r="X547">
        <v>0</v>
      </c>
    </row>
    <row r="548" spans="1:24" ht="12.75">
      <c r="A548" t="s">
        <v>76</v>
      </c>
      <c r="B548">
        <v>2010</v>
      </c>
      <c r="C548">
        <v>0</v>
      </c>
      <c r="D548">
        <v>1</v>
      </c>
      <c r="E548">
        <v>0</v>
      </c>
      <c r="F548">
        <v>0</v>
      </c>
      <c r="G548">
        <v>5</v>
      </c>
      <c r="H548">
        <v>18</v>
      </c>
      <c r="I548">
        <f t="shared" si="22"/>
        <v>13</v>
      </c>
      <c r="J548">
        <v>1</v>
      </c>
      <c r="K548">
        <v>0</v>
      </c>
      <c r="L548">
        <v>0</v>
      </c>
      <c r="M548">
        <v>0</v>
      </c>
      <c r="N548">
        <v>0</v>
      </c>
      <c r="P548" s="2">
        <v>1</v>
      </c>
      <c r="Q548" s="2">
        <v>0</v>
      </c>
      <c r="R548" s="2">
        <v>0</v>
      </c>
      <c r="S548" s="2">
        <v>2</v>
      </c>
      <c r="T548" s="2">
        <v>2</v>
      </c>
      <c r="U548" s="2">
        <v>2</v>
      </c>
      <c r="V548">
        <f t="shared" si="23"/>
        <v>4</v>
      </c>
      <c r="W548">
        <v>0</v>
      </c>
      <c r="X548">
        <v>0</v>
      </c>
    </row>
    <row r="549" spans="1:24" ht="12.75">
      <c r="A549" t="s">
        <v>77</v>
      </c>
      <c r="B549">
        <v>2010</v>
      </c>
      <c r="C549">
        <v>1.5</v>
      </c>
      <c r="D549">
        <v>0</v>
      </c>
      <c r="E549">
        <v>0</v>
      </c>
      <c r="F549">
        <v>0</v>
      </c>
      <c r="G549">
        <v>8</v>
      </c>
      <c r="H549">
        <v>18</v>
      </c>
      <c r="I549">
        <f t="shared" si="22"/>
        <v>10</v>
      </c>
      <c r="J549">
        <v>0</v>
      </c>
      <c r="K549">
        <v>1</v>
      </c>
      <c r="L549">
        <v>1</v>
      </c>
      <c r="M549">
        <v>1</v>
      </c>
      <c r="N549">
        <v>1</v>
      </c>
      <c r="P549" s="2">
        <v>1</v>
      </c>
      <c r="Q549" s="2">
        <v>1</v>
      </c>
      <c r="R549" s="2">
        <v>1</v>
      </c>
      <c r="S549" s="2">
        <v>2</v>
      </c>
      <c r="T549" s="2">
        <v>2</v>
      </c>
      <c r="U549" s="2">
        <v>1</v>
      </c>
      <c r="V549">
        <f t="shared" si="23"/>
        <v>2</v>
      </c>
      <c r="W549">
        <v>2</v>
      </c>
      <c r="X549">
        <v>0</v>
      </c>
    </row>
    <row r="550" spans="1:24" ht="12.75">
      <c r="A550" t="s">
        <v>78</v>
      </c>
      <c r="B550">
        <v>2010</v>
      </c>
      <c r="C550">
        <v>0.5</v>
      </c>
      <c r="D550">
        <v>0</v>
      </c>
      <c r="E550">
        <v>0</v>
      </c>
      <c r="F550">
        <v>0</v>
      </c>
      <c r="G550">
        <v>6</v>
      </c>
      <c r="H550">
        <v>16</v>
      </c>
      <c r="I550">
        <f t="shared" si="22"/>
        <v>10</v>
      </c>
      <c r="J550">
        <v>2</v>
      </c>
      <c r="K550">
        <v>0.5</v>
      </c>
      <c r="L550">
        <v>0.5</v>
      </c>
      <c r="M550">
        <v>0</v>
      </c>
      <c r="N550">
        <v>1</v>
      </c>
      <c r="P550" s="2">
        <v>1</v>
      </c>
      <c r="Q550" s="2">
        <v>0</v>
      </c>
      <c r="R550" s="2">
        <v>1</v>
      </c>
      <c r="S550" s="2">
        <v>2</v>
      </c>
      <c r="T550" s="2">
        <v>2</v>
      </c>
      <c r="U550" s="2">
        <v>2</v>
      </c>
      <c r="V550">
        <f t="shared" si="23"/>
        <v>4</v>
      </c>
      <c r="W550">
        <v>0</v>
      </c>
      <c r="X550">
        <v>0</v>
      </c>
    </row>
    <row r="551" spans="1:24" ht="12.75">
      <c r="A551" t="s">
        <v>79</v>
      </c>
      <c r="B551">
        <v>2010</v>
      </c>
      <c r="C551">
        <v>2</v>
      </c>
      <c r="D551">
        <v>1</v>
      </c>
      <c r="E551">
        <v>1</v>
      </c>
      <c r="F551">
        <v>0</v>
      </c>
      <c r="G551">
        <v>5</v>
      </c>
      <c r="H551">
        <v>18</v>
      </c>
      <c r="I551">
        <f t="shared" si="22"/>
        <v>13</v>
      </c>
      <c r="J551">
        <v>1</v>
      </c>
      <c r="K551">
        <v>0.5</v>
      </c>
      <c r="L551">
        <v>0</v>
      </c>
      <c r="M551">
        <v>0</v>
      </c>
      <c r="N551">
        <v>1</v>
      </c>
      <c r="P551" s="2">
        <v>1</v>
      </c>
      <c r="Q551" s="2">
        <v>1</v>
      </c>
      <c r="R551" s="2">
        <v>0</v>
      </c>
      <c r="S551" s="2">
        <v>0</v>
      </c>
      <c r="T551" s="2">
        <v>2</v>
      </c>
      <c r="U551" s="2">
        <v>1</v>
      </c>
      <c r="V551">
        <f t="shared" si="23"/>
        <v>2</v>
      </c>
      <c r="W551">
        <v>0</v>
      </c>
      <c r="X551">
        <v>0</v>
      </c>
    </row>
    <row r="552" spans="1:24" ht="12.75">
      <c r="A552" t="s">
        <v>80</v>
      </c>
      <c r="B552">
        <v>2010</v>
      </c>
      <c r="C552">
        <v>0</v>
      </c>
      <c r="D552">
        <v>1</v>
      </c>
      <c r="E552">
        <v>0</v>
      </c>
      <c r="F552">
        <v>0</v>
      </c>
      <c r="G552">
        <v>7</v>
      </c>
      <c r="H552">
        <v>16</v>
      </c>
      <c r="I552">
        <f t="shared" si="22"/>
        <v>9</v>
      </c>
      <c r="J552">
        <v>0</v>
      </c>
      <c r="K552">
        <v>0.5</v>
      </c>
      <c r="L552">
        <v>0.5</v>
      </c>
      <c r="M552">
        <v>0.5</v>
      </c>
      <c r="N552">
        <v>1</v>
      </c>
      <c r="P552" s="2">
        <v>1</v>
      </c>
      <c r="Q552" s="2">
        <v>1</v>
      </c>
      <c r="R552" s="2">
        <v>0</v>
      </c>
      <c r="S552" s="2">
        <v>0</v>
      </c>
      <c r="T552" s="2">
        <v>2</v>
      </c>
      <c r="U552" s="2">
        <v>2</v>
      </c>
      <c r="V552">
        <f t="shared" si="23"/>
        <v>4</v>
      </c>
      <c r="W552">
        <v>0</v>
      </c>
      <c r="X552">
        <v>0</v>
      </c>
    </row>
    <row r="553" spans="1:21" ht="12.75">
      <c r="A553" t="s">
        <v>31</v>
      </c>
      <c r="B553">
        <v>2011</v>
      </c>
      <c r="P553" s="2"/>
      <c r="Q553" s="2"/>
      <c r="R553" s="2"/>
      <c r="S553" s="2"/>
      <c r="T553" s="2"/>
      <c r="U553" s="2"/>
    </row>
    <row r="554" spans="1:21" ht="12.75">
      <c r="A554" t="s">
        <v>32</v>
      </c>
      <c r="B554">
        <v>2011</v>
      </c>
      <c r="P554" s="2"/>
      <c r="Q554" s="2"/>
      <c r="R554" s="2"/>
      <c r="S554" s="2"/>
      <c r="T554" s="2"/>
      <c r="U554" s="2"/>
    </row>
    <row r="555" spans="1:21" ht="12.75">
      <c r="A555" t="s">
        <v>33</v>
      </c>
      <c r="B555">
        <v>2011</v>
      </c>
      <c r="P555" s="2"/>
      <c r="Q555" s="2"/>
      <c r="R555" s="2"/>
      <c r="S555" s="2"/>
      <c r="T555" s="2"/>
      <c r="U555" s="2"/>
    </row>
    <row r="556" spans="1:21" ht="12.75">
      <c r="A556" t="s">
        <v>34</v>
      </c>
      <c r="B556">
        <v>2011</v>
      </c>
      <c r="P556" s="2"/>
      <c r="Q556" s="2"/>
      <c r="R556" s="2"/>
      <c r="S556" s="2"/>
      <c r="T556" s="2"/>
      <c r="U556" s="2"/>
    </row>
    <row r="557" spans="1:21" ht="12.75">
      <c r="A557" t="s">
        <v>35</v>
      </c>
      <c r="B557">
        <v>2011</v>
      </c>
      <c r="P557" s="2"/>
      <c r="Q557" s="2"/>
      <c r="R557" s="2"/>
      <c r="S557" s="2"/>
      <c r="T557" s="2"/>
      <c r="U557" s="2"/>
    </row>
    <row r="558" spans="1:21" ht="12.75">
      <c r="A558" t="s">
        <v>36</v>
      </c>
      <c r="B558">
        <v>2011</v>
      </c>
      <c r="P558" s="2"/>
      <c r="Q558" s="2"/>
      <c r="R558" s="2"/>
      <c r="S558" s="2"/>
      <c r="T558" s="2"/>
      <c r="U558" s="2"/>
    </row>
    <row r="559" spans="1:21" ht="12.75">
      <c r="A559" t="s">
        <v>37</v>
      </c>
      <c r="B559">
        <v>2011</v>
      </c>
      <c r="P559" s="2"/>
      <c r="Q559" s="2"/>
      <c r="R559" s="2"/>
      <c r="S559" s="2"/>
      <c r="T559" s="2"/>
      <c r="U559" s="2"/>
    </row>
    <row r="560" spans="1:21" ht="12.75">
      <c r="A560" t="s">
        <v>38</v>
      </c>
      <c r="B560">
        <v>2011</v>
      </c>
      <c r="P560" s="2"/>
      <c r="Q560" s="2"/>
      <c r="R560" s="2"/>
      <c r="S560" s="2"/>
      <c r="T560" s="2"/>
      <c r="U560" s="2"/>
    </row>
    <row r="561" spans="1:21" ht="12.75">
      <c r="A561" t="s">
        <v>39</v>
      </c>
      <c r="B561">
        <v>2011</v>
      </c>
      <c r="P561" s="2"/>
      <c r="Q561" s="2"/>
      <c r="R561" s="2"/>
      <c r="S561" s="2"/>
      <c r="T561" s="2"/>
      <c r="U561" s="2"/>
    </row>
    <row r="562" spans="1:21" ht="12.75">
      <c r="A562" t="s">
        <v>40</v>
      </c>
      <c r="B562">
        <v>2011</v>
      </c>
      <c r="P562" s="2"/>
      <c r="Q562" s="2"/>
      <c r="R562" s="2"/>
      <c r="S562" s="2"/>
      <c r="T562" s="2"/>
      <c r="U562" s="2"/>
    </row>
    <row r="563" spans="1:21" ht="12.75">
      <c r="A563" t="s">
        <v>41</v>
      </c>
      <c r="B563">
        <v>2011</v>
      </c>
      <c r="P563" s="2"/>
      <c r="Q563" s="2"/>
      <c r="R563" s="2"/>
      <c r="S563" s="2"/>
      <c r="T563" s="2"/>
      <c r="U563" s="2"/>
    </row>
    <row r="564" spans="1:21" ht="12.75">
      <c r="A564" t="s">
        <v>42</v>
      </c>
      <c r="B564">
        <v>2011</v>
      </c>
      <c r="P564" s="2"/>
      <c r="Q564" s="2"/>
      <c r="R564" s="2"/>
      <c r="S564" s="2"/>
      <c r="T564" s="2"/>
      <c r="U564" s="2"/>
    </row>
    <row r="565" spans="1:21" ht="12.75">
      <c r="A565" t="s">
        <v>43</v>
      </c>
      <c r="B565">
        <v>2011</v>
      </c>
      <c r="P565" s="2"/>
      <c r="Q565" s="2"/>
      <c r="R565" s="2"/>
      <c r="S565" s="2"/>
      <c r="T565" s="2"/>
      <c r="U565" s="2"/>
    </row>
    <row r="566" spans="1:21" ht="12.75">
      <c r="A566" t="s">
        <v>44</v>
      </c>
      <c r="B566">
        <v>2011</v>
      </c>
      <c r="P566" s="2"/>
      <c r="Q566" s="2"/>
      <c r="R566" s="2"/>
      <c r="S566" s="2"/>
      <c r="T566" s="2"/>
      <c r="U566" s="2"/>
    </row>
    <row r="567" spans="1:21" ht="12.75">
      <c r="A567" t="s">
        <v>45</v>
      </c>
      <c r="B567">
        <v>2011</v>
      </c>
      <c r="P567" s="2"/>
      <c r="Q567" s="2"/>
      <c r="R567" s="2"/>
      <c r="S567" s="2"/>
      <c r="T567" s="2"/>
      <c r="U567" s="2"/>
    </row>
    <row r="568" spans="1:21" ht="12.75">
      <c r="A568" t="s">
        <v>46</v>
      </c>
      <c r="B568">
        <v>2011</v>
      </c>
      <c r="P568" s="2"/>
      <c r="Q568" s="2"/>
      <c r="R568" s="2"/>
      <c r="S568" s="2"/>
      <c r="T568" s="2"/>
      <c r="U568" s="2"/>
    </row>
    <row r="569" spans="1:21" ht="12.75">
      <c r="A569" t="s">
        <v>47</v>
      </c>
      <c r="B569">
        <v>2011</v>
      </c>
      <c r="P569" s="2"/>
      <c r="Q569" s="2"/>
      <c r="R569" s="2"/>
      <c r="S569" s="2"/>
      <c r="T569" s="2"/>
      <c r="U569" s="2"/>
    </row>
    <row r="570" spans="1:21" ht="12.75">
      <c r="A570" t="s">
        <v>48</v>
      </c>
      <c r="B570">
        <v>2011</v>
      </c>
      <c r="P570" s="2"/>
      <c r="Q570" s="2"/>
      <c r="R570" s="2"/>
      <c r="S570" s="2"/>
      <c r="T570" s="2"/>
      <c r="U570" s="2"/>
    </row>
    <row r="571" spans="1:21" ht="12.75">
      <c r="A571" t="s">
        <v>49</v>
      </c>
      <c r="B571">
        <v>2011</v>
      </c>
      <c r="P571" s="2"/>
      <c r="Q571" s="2"/>
      <c r="R571" s="2"/>
      <c r="S571" s="2"/>
      <c r="T571" s="2"/>
      <c r="U571" s="2"/>
    </row>
    <row r="572" spans="1:21" ht="12.75">
      <c r="A572" t="s">
        <v>50</v>
      </c>
      <c r="B572">
        <v>2011</v>
      </c>
      <c r="P572" s="2"/>
      <c r="Q572" s="2"/>
      <c r="R572" s="2"/>
      <c r="S572" s="2"/>
      <c r="T572" s="2"/>
      <c r="U572" s="2"/>
    </row>
    <row r="573" spans="1:21" ht="12.75">
      <c r="A573" t="s">
        <v>51</v>
      </c>
      <c r="B573">
        <v>2011</v>
      </c>
      <c r="C573" s="3"/>
      <c r="P573" s="2"/>
      <c r="Q573" s="2"/>
      <c r="R573" s="2"/>
      <c r="S573" s="2"/>
      <c r="T573" s="2"/>
      <c r="U573" s="2"/>
    </row>
    <row r="574" spans="1:21" ht="12.75">
      <c r="A574" t="s">
        <v>52</v>
      </c>
      <c r="B574">
        <v>2011</v>
      </c>
      <c r="P574" s="2"/>
      <c r="Q574" s="2"/>
      <c r="R574" s="2"/>
      <c r="S574" s="2"/>
      <c r="T574" s="2"/>
      <c r="U574" s="2"/>
    </row>
    <row r="575" spans="1:21" ht="12.75">
      <c r="A575" t="s">
        <v>53</v>
      </c>
      <c r="B575">
        <v>2011</v>
      </c>
      <c r="P575" s="2"/>
      <c r="Q575" s="2"/>
      <c r="R575" s="2"/>
      <c r="S575" s="2"/>
      <c r="T575" s="2"/>
      <c r="U575" s="2"/>
    </row>
    <row r="576" spans="1:21" ht="12.75">
      <c r="A576" t="s">
        <v>54</v>
      </c>
      <c r="B576">
        <v>2011</v>
      </c>
      <c r="P576" s="2"/>
      <c r="Q576" s="2"/>
      <c r="R576" s="2"/>
      <c r="S576" s="2"/>
      <c r="T576" s="2"/>
      <c r="U576" s="2"/>
    </row>
    <row r="577" spans="1:21" ht="12.75">
      <c r="A577" t="s">
        <v>55</v>
      </c>
      <c r="B577">
        <v>2011</v>
      </c>
      <c r="P577" s="2"/>
      <c r="Q577" s="2"/>
      <c r="R577" s="2"/>
      <c r="S577" s="2"/>
      <c r="T577" s="2"/>
      <c r="U577" s="2"/>
    </row>
    <row r="578" spans="1:21" ht="12.75">
      <c r="A578" t="s">
        <v>56</v>
      </c>
      <c r="B578">
        <v>2011</v>
      </c>
      <c r="P578" s="2"/>
      <c r="Q578" s="2"/>
      <c r="R578" s="2"/>
      <c r="S578" s="2"/>
      <c r="T578" s="2"/>
      <c r="U578" s="2"/>
    </row>
    <row r="579" spans="1:21" ht="12.75">
      <c r="A579" t="s">
        <v>57</v>
      </c>
      <c r="B579">
        <v>2011</v>
      </c>
      <c r="P579" s="2"/>
      <c r="Q579" s="2"/>
      <c r="R579" s="2"/>
      <c r="S579" s="2"/>
      <c r="T579" s="2"/>
      <c r="U579" s="2"/>
    </row>
    <row r="580" spans="1:21" ht="12.75">
      <c r="A580" t="s">
        <v>58</v>
      </c>
      <c r="B580">
        <v>2011</v>
      </c>
      <c r="P580" s="2"/>
      <c r="Q580" s="2"/>
      <c r="R580" s="2"/>
      <c r="S580" s="2"/>
      <c r="T580" s="2"/>
      <c r="U580" s="2"/>
    </row>
    <row r="581" spans="1:21" ht="12.75">
      <c r="A581" t="s">
        <v>59</v>
      </c>
      <c r="B581">
        <v>2011</v>
      </c>
      <c r="P581" s="2"/>
      <c r="Q581" s="2"/>
      <c r="R581" s="2"/>
      <c r="S581" s="2"/>
      <c r="T581" s="2"/>
      <c r="U581" s="2"/>
    </row>
    <row r="582" spans="1:21" ht="12.75">
      <c r="A582" t="s">
        <v>60</v>
      </c>
      <c r="B582">
        <v>2011</v>
      </c>
      <c r="P582" s="2"/>
      <c r="Q582" s="2"/>
      <c r="R582" s="2"/>
      <c r="S582" s="2"/>
      <c r="T582" s="2"/>
      <c r="U582" s="2"/>
    </row>
    <row r="583" spans="1:21" ht="12.75">
      <c r="A583" t="s">
        <v>61</v>
      </c>
      <c r="B583">
        <v>2011</v>
      </c>
      <c r="P583" s="2"/>
      <c r="Q583" s="2"/>
      <c r="R583" s="2"/>
      <c r="S583" s="2"/>
      <c r="T583" s="2"/>
      <c r="U583" s="2"/>
    </row>
    <row r="584" spans="1:21" ht="12.75">
      <c r="A584" t="s">
        <v>62</v>
      </c>
      <c r="B584">
        <v>2011</v>
      </c>
      <c r="P584" s="2"/>
      <c r="Q584" s="2"/>
      <c r="R584" s="2"/>
      <c r="S584" s="2"/>
      <c r="T584" s="2"/>
      <c r="U584" s="2"/>
    </row>
    <row r="585" spans="1:21" ht="12.75">
      <c r="A585" t="s">
        <v>63</v>
      </c>
      <c r="B585">
        <v>2011</v>
      </c>
      <c r="P585" s="2"/>
      <c r="Q585" s="2"/>
      <c r="R585" s="2"/>
      <c r="S585" s="2"/>
      <c r="T585" s="2"/>
      <c r="U585" s="2"/>
    </row>
    <row r="586" spans="1:21" ht="12.75">
      <c r="A586" t="s">
        <v>64</v>
      </c>
      <c r="B586">
        <v>2011</v>
      </c>
      <c r="P586" s="2"/>
      <c r="Q586" s="2"/>
      <c r="R586" s="2"/>
      <c r="S586" s="2"/>
      <c r="T586" s="2"/>
      <c r="U586" s="2"/>
    </row>
    <row r="587" spans="1:21" ht="12.75">
      <c r="A587" t="s">
        <v>65</v>
      </c>
      <c r="B587">
        <v>2011</v>
      </c>
      <c r="P587" s="2"/>
      <c r="Q587" s="2"/>
      <c r="R587" s="2"/>
      <c r="S587" s="2"/>
      <c r="T587" s="2"/>
      <c r="U587" s="2"/>
    </row>
    <row r="588" spans="1:21" ht="12.75">
      <c r="A588" t="s">
        <v>66</v>
      </c>
      <c r="B588">
        <v>2011</v>
      </c>
      <c r="P588" s="2"/>
      <c r="Q588" s="2"/>
      <c r="R588" s="2"/>
      <c r="S588" s="2"/>
      <c r="T588" s="2"/>
      <c r="U588" s="2"/>
    </row>
    <row r="589" spans="1:21" ht="12.75">
      <c r="A589" t="s">
        <v>67</v>
      </c>
      <c r="B589">
        <v>2011</v>
      </c>
      <c r="P589" s="2"/>
      <c r="Q589" s="2"/>
      <c r="R589" s="2"/>
      <c r="S589" s="2"/>
      <c r="T589" s="2"/>
      <c r="U589" s="2"/>
    </row>
    <row r="590" spans="1:21" ht="12.75">
      <c r="A590" t="s">
        <v>68</v>
      </c>
      <c r="B590">
        <v>2011</v>
      </c>
      <c r="P590" s="2"/>
      <c r="Q590" s="2"/>
      <c r="R590" s="2"/>
      <c r="S590" s="2"/>
      <c r="T590" s="2"/>
      <c r="U590" s="2"/>
    </row>
    <row r="591" spans="1:21" ht="12.75">
      <c r="A591" t="s">
        <v>69</v>
      </c>
      <c r="B591">
        <v>2011</v>
      </c>
      <c r="P591" s="2"/>
      <c r="Q591" s="2"/>
      <c r="R591" s="2"/>
      <c r="S591" s="2"/>
      <c r="T591" s="2"/>
      <c r="U591" s="2"/>
    </row>
    <row r="592" spans="1:21" ht="12.75">
      <c r="A592" t="s">
        <v>70</v>
      </c>
      <c r="B592">
        <v>2011</v>
      </c>
      <c r="P592" s="2"/>
      <c r="Q592" s="2"/>
      <c r="R592" s="2"/>
      <c r="S592" s="2"/>
      <c r="T592" s="2"/>
      <c r="U592" s="2"/>
    </row>
    <row r="593" spans="1:21" ht="12.75">
      <c r="A593" t="s">
        <v>71</v>
      </c>
      <c r="B593">
        <v>2011</v>
      </c>
      <c r="P593" s="2"/>
      <c r="Q593" s="2"/>
      <c r="R593" s="2"/>
      <c r="S593" s="2"/>
      <c r="T593" s="2"/>
      <c r="U593" s="2"/>
    </row>
    <row r="594" spans="1:21" ht="12.75">
      <c r="A594" t="s">
        <v>72</v>
      </c>
      <c r="B594">
        <v>2011</v>
      </c>
      <c r="P594" s="2"/>
      <c r="Q594" s="2"/>
      <c r="R594" s="2"/>
      <c r="S594" s="2"/>
      <c r="T594" s="2"/>
      <c r="U594" s="2"/>
    </row>
    <row r="595" spans="1:21" ht="12.75">
      <c r="A595" t="s">
        <v>73</v>
      </c>
      <c r="B595">
        <v>2011</v>
      </c>
      <c r="P595" s="2"/>
      <c r="Q595" s="2"/>
      <c r="R595" s="2"/>
      <c r="S595" s="2"/>
      <c r="T595" s="2"/>
      <c r="U595" s="2"/>
    </row>
    <row r="596" spans="1:21" ht="12.75">
      <c r="A596" t="s">
        <v>74</v>
      </c>
      <c r="B596">
        <v>2011</v>
      </c>
      <c r="P596" s="2"/>
      <c r="Q596" s="2"/>
      <c r="R596" s="2"/>
      <c r="S596" s="2"/>
      <c r="T596" s="2"/>
      <c r="U596" s="2"/>
    </row>
    <row r="597" spans="1:21" ht="12.75">
      <c r="A597" t="s">
        <v>75</v>
      </c>
      <c r="B597">
        <v>2011</v>
      </c>
      <c r="P597" s="2"/>
      <c r="Q597" s="2"/>
      <c r="R597" s="2"/>
      <c r="S597" s="2"/>
      <c r="T597" s="2"/>
      <c r="U597" s="2"/>
    </row>
    <row r="598" spans="1:21" ht="12.75">
      <c r="A598" t="s">
        <v>76</v>
      </c>
      <c r="B598">
        <v>2011</v>
      </c>
      <c r="P598" s="2"/>
      <c r="Q598" s="2"/>
      <c r="R598" s="2"/>
      <c r="S598" s="2"/>
      <c r="T598" s="2"/>
      <c r="U598" s="2"/>
    </row>
    <row r="599" spans="1:21" ht="12.75">
      <c r="A599" t="s">
        <v>77</v>
      </c>
      <c r="B599">
        <v>2011</v>
      </c>
      <c r="P599" s="2"/>
      <c r="Q599" s="2"/>
      <c r="R599" s="2"/>
      <c r="S599" s="2"/>
      <c r="T599" s="2"/>
      <c r="U599" s="2"/>
    </row>
    <row r="600" spans="1:21" ht="12.75">
      <c r="A600" t="s">
        <v>78</v>
      </c>
      <c r="B600">
        <v>2011</v>
      </c>
      <c r="P600" s="2"/>
      <c r="Q600" s="2"/>
      <c r="R600" s="2"/>
      <c r="S600" s="2"/>
      <c r="T600" s="2"/>
      <c r="U600" s="2"/>
    </row>
    <row r="601" spans="1:21" ht="12.75">
      <c r="A601" t="s">
        <v>79</v>
      </c>
      <c r="B601">
        <v>2011</v>
      </c>
      <c r="P601" s="2"/>
      <c r="Q601" s="2"/>
      <c r="R601" s="2"/>
      <c r="S601" s="2"/>
      <c r="T601" s="2"/>
      <c r="U601" s="2"/>
    </row>
    <row r="602" spans="1:21" ht="12.75">
      <c r="A602" t="s">
        <v>80</v>
      </c>
      <c r="B602">
        <v>2011</v>
      </c>
      <c r="P602" s="2"/>
      <c r="Q602" s="2"/>
      <c r="R602" s="2"/>
      <c r="S602" s="2"/>
      <c r="T602" s="2"/>
      <c r="U602" s="2"/>
    </row>
    <row r="603" spans="1:24" ht="12.75">
      <c r="A603" t="s">
        <v>31</v>
      </c>
      <c r="B603">
        <v>2012</v>
      </c>
      <c r="C603">
        <v>0</v>
      </c>
      <c r="D603">
        <v>0</v>
      </c>
      <c r="E603">
        <v>0</v>
      </c>
      <c r="F603">
        <v>0</v>
      </c>
      <c r="G603">
        <v>7</v>
      </c>
      <c r="H603">
        <v>17</v>
      </c>
      <c r="I603">
        <f aca="true" t="shared" si="24" ref="I603:I634">H603-G603</f>
        <v>10</v>
      </c>
      <c r="J603">
        <v>0</v>
      </c>
      <c r="K603">
        <v>0.5</v>
      </c>
      <c r="L603">
        <v>0</v>
      </c>
      <c r="M603">
        <v>0.5</v>
      </c>
      <c r="N603">
        <v>1</v>
      </c>
      <c r="P603">
        <v>0</v>
      </c>
      <c r="Q603">
        <v>0</v>
      </c>
      <c r="R603" s="2">
        <v>0</v>
      </c>
      <c r="S603" s="2">
        <v>0</v>
      </c>
      <c r="T603" s="2">
        <v>2</v>
      </c>
      <c r="U603" s="2">
        <v>2</v>
      </c>
      <c r="V603">
        <f aca="true" t="shared" si="25" ref="V603:V634">T603*U603</f>
        <v>4</v>
      </c>
      <c r="W603">
        <v>1</v>
      </c>
      <c r="X603">
        <v>0</v>
      </c>
    </row>
    <row r="604" spans="1:24" ht="12.75">
      <c r="A604" t="s">
        <v>32</v>
      </c>
      <c r="B604">
        <v>2012</v>
      </c>
      <c r="C604">
        <v>0.1</v>
      </c>
      <c r="D604">
        <v>1</v>
      </c>
      <c r="E604">
        <v>0</v>
      </c>
      <c r="F604">
        <v>0</v>
      </c>
      <c r="G604">
        <v>7</v>
      </c>
      <c r="H604">
        <v>16</v>
      </c>
      <c r="I604">
        <f t="shared" si="24"/>
        <v>9</v>
      </c>
      <c r="J604">
        <v>0</v>
      </c>
      <c r="K604">
        <v>0</v>
      </c>
      <c r="L604">
        <v>0</v>
      </c>
      <c r="M604">
        <v>0.5</v>
      </c>
      <c r="N604">
        <v>0</v>
      </c>
      <c r="P604">
        <v>1</v>
      </c>
      <c r="Q604">
        <v>0</v>
      </c>
      <c r="R604" s="2">
        <v>0</v>
      </c>
      <c r="S604" s="2">
        <v>0</v>
      </c>
      <c r="T604" s="2">
        <v>0</v>
      </c>
      <c r="U604" s="2">
        <v>0</v>
      </c>
      <c r="V604">
        <f t="shared" si="25"/>
        <v>0</v>
      </c>
      <c r="W604">
        <v>0</v>
      </c>
      <c r="X604">
        <v>0</v>
      </c>
    </row>
    <row r="605" spans="1:24" ht="12.75">
      <c r="A605" t="s">
        <v>33</v>
      </c>
      <c r="B605">
        <v>2012</v>
      </c>
      <c r="C605">
        <v>2</v>
      </c>
      <c r="D605">
        <v>1</v>
      </c>
      <c r="E605">
        <v>2</v>
      </c>
      <c r="F605">
        <v>2</v>
      </c>
      <c r="G605">
        <v>6</v>
      </c>
      <c r="H605">
        <v>16</v>
      </c>
      <c r="I605">
        <f t="shared" si="24"/>
        <v>10</v>
      </c>
      <c r="J605">
        <v>0</v>
      </c>
      <c r="K605">
        <v>0</v>
      </c>
      <c r="L605">
        <v>0</v>
      </c>
      <c r="M605">
        <v>0</v>
      </c>
      <c r="N605">
        <v>1</v>
      </c>
      <c r="P605">
        <v>1</v>
      </c>
      <c r="Q605">
        <v>1</v>
      </c>
      <c r="R605" s="2">
        <v>0</v>
      </c>
      <c r="S605" s="2">
        <v>0</v>
      </c>
      <c r="T605" s="2">
        <v>1</v>
      </c>
      <c r="U605" s="2">
        <v>1</v>
      </c>
      <c r="V605">
        <f t="shared" si="25"/>
        <v>1</v>
      </c>
      <c r="W605">
        <v>0</v>
      </c>
      <c r="X605">
        <v>0</v>
      </c>
    </row>
    <row r="606" spans="1:24" ht="12.75">
      <c r="A606" t="s">
        <v>34</v>
      </c>
      <c r="B606">
        <v>2012</v>
      </c>
      <c r="C606">
        <v>2</v>
      </c>
      <c r="D606">
        <v>1</v>
      </c>
      <c r="E606">
        <v>0</v>
      </c>
      <c r="F606">
        <v>0</v>
      </c>
      <c r="G606">
        <v>5</v>
      </c>
      <c r="H606">
        <v>17</v>
      </c>
      <c r="I606">
        <f t="shared" si="24"/>
        <v>12</v>
      </c>
      <c r="J606">
        <v>2</v>
      </c>
      <c r="K606">
        <v>0</v>
      </c>
      <c r="L606">
        <v>0</v>
      </c>
      <c r="M606">
        <v>0</v>
      </c>
      <c r="N606">
        <v>0</v>
      </c>
      <c r="P606">
        <v>1</v>
      </c>
      <c r="Q606">
        <v>0</v>
      </c>
      <c r="R606" s="2">
        <v>0</v>
      </c>
      <c r="S606" s="2">
        <v>1</v>
      </c>
      <c r="T606" s="2">
        <v>2</v>
      </c>
      <c r="U606" s="2">
        <v>2</v>
      </c>
      <c r="V606">
        <f t="shared" si="25"/>
        <v>4</v>
      </c>
      <c r="W606">
        <v>0</v>
      </c>
      <c r="X606">
        <v>0</v>
      </c>
    </row>
    <row r="607" spans="1:24" ht="12.75">
      <c r="A607" t="s">
        <v>35</v>
      </c>
      <c r="B607">
        <v>2012</v>
      </c>
      <c r="C607">
        <v>0.5</v>
      </c>
      <c r="D607">
        <v>1</v>
      </c>
      <c r="E607">
        <v>0</v>
      </c>
      <c r="F607">
        <v>0</v>
      </c>
      <c r="G607">
        <v>6</v>
      </c>
      <c r="H607">
        <v>18</v>
      </c>
      <c r="I607">
        <f t="shared" si="24"/>
        <v>12</v>
      </c>
      <c r="J607">
        <v>0</v>
      </c>
      <c r="K607">
        <v>1</v>
      </c>
      <c r="L607">
        <v>0</v>
      </c>
      <c r="M607">
        <v>0</v>
      </c>
      <c r="N607">
        <v>1</v>
      </c>
      <c r="P607">
        <v>0</v>
      </c>
      <c r="Q607">
        <v>1</v>
      </c>
      <c r="R607" s="2">
        <v>0</v>
      </c>
      <c r="S607" s="2">
        <v>0</v>
      </c>
      <c r="T607" s="2">
        <v>2</v>
      </c>
      <c r="U607" s="2">
        <v>1</v>
      </c>
      <c r="V607">
        <f t="shared" si="25"/>
        <v>2</v>
      </c>
      <c r="W607">
        <v>1</v>
      </c>
      <c r="X607">
        <v>0</v>
      </c>
    </row>
    <row r="608" spans="1:24" ht="12.75">
      <c r="A608" t="s">
        <v>36</v>
      </c>
      <c r="B608">
        <v>2012</v>
      </c>
      <c r="C608">
        <v>2</v>
      </c>
      <c r="D608">
        <v>1</v>
      </c>
      <c r="E608">
        <v>0</v>
      </c>
      <c r="F608">
        <v>0</v>
      </c>
      <c r="G608">
        <v>6</v>
      </c>
      <c r="H608">
        <v>17</v>
      </c>
      <c r="I608">
        <f t="shared" si="24"/>
        <v>11</v>
      </c>
      <c r="J608">
        <v>0</v>
      </c>
      <c r="K608">
        <v>1</v>
      </c>
      <c r="L608">
        <v>0</v>
      </c>
      <c r="M608">
        <v>0</v>
      </c>
      <c r="N608">
        <v>1</v>
      </c>
      <c r="P608">
        <v>1</v>
      </c>
      <c r="Q608">
        <v>1</v>
      </c>
      <c r="R608" s="2">
        <v>0</v>
      </c>
      <c r="S608" s="2">
        <v>1</v>
      </c>
      <c r="T608" s="2">
        <v>2</v>
      </c>
      <c r="U608" s="2">
        <v>1</v>
      </c>
      <c r="V608">
        <f t="shared" si="25"/>
        <v>2</v>
      </c>
      <c r="W608">
        <v>2</v>
      </c>
      <c r="X608">
        <v>0</v>
      </c>
    </row>
    <row r="609" spans="1:24" ht="12.75">
      <c r="A609" t="s">
        <v>37</v>
      </c>
      <c r="B609">
        <v>2012</v>
      </c>
      <c r="C609">
        <v>0.5</v>
      </c>
      <c r="D609">
        <v>1</v>
      </c>
      <c r="E609">
        <v>0</v>
      </c>
      <c r="F609">
        <v>0</v>
      </c>
      <c r="G609">
        <v>5</v>
      </c>
      <c r="H609">
        <v>18</v>
      </c>
      <c r="I609">
        <f t="shared" si="24"/>
        <v>13</v>
      </c>
      <c r="J609">
        <v>1</v>
      </c>
      <c r="K609">
        <v>0</v>
      </c>
      <c r="L609">
        <v>0</v>
      </c>
      <c r="M609">
        <v>0</v>
      </c>
      <c r="N609">
        <v>1</v>
      </c>
      <c r="P609">
        <v>0</v>
      </c>
      <c r="Q609">
        <v>1</v>
      </c>
      <c r="R609" s="2">
        <v>0</v>
      </c>
      <c r="S609" s="2">
        <v>2</v>
      </c>
      <c r="T609" s="2">
        <v>0</v>
      </c>
      <c r="U609" s="2">
        <v>0</v>
      </c>
      <c r="V609">
        <f t="shared" si="25"/>
        <v>0</v>
      </c>
      <c r="W609">
        <v>2</v>
      </c>
      <c r="X609">
        <v>0</v>
      </c>
    </row>
    <row r="610" spans="1:24" ht="12.75">
      <c r="A610" t="s">
        <v>38</v>
      </c>
      <c r="B610">
        <v>2012</v>
      </c>
      <c r="C610">
        <v>2</v>
      </c>
      <c r="D610">
        <v>1</v>
      </c>
      <c r="E610">
        <v>0</v>
      </c>
      <c r="F610">
        <v>0</v>
      </c>
      <c r="G610">
        <v>5</v>
      </c>
      <c r="H610">
        <v>16</v>
      </c>
      <c r="I610">
        <f t="shared" si="24"/>
        <v>11</v>
      </c>
      <c r="J610">
        <v>2</v>
      </c>
      <c r="K610">
        <v>1</v>
      </c>
      <c r="L610">
        <v>0</v>
      </c>
      <c r="M610">
        <v>0</v>
      </c>
      <c r="N610" s="2">
        <v>2</v>
      </c>
      <c r="P610">
        <v>1</v>
      </c>
      <c r="Q610" s="2">
        <v>0</v>
      </c>
      <c r="R610" s="2">
        <v>0</v>
      </c>
      <c r="S610" s="2">
        <v>0</v>
      </c>
      <c r="T610" s="2">
        <v>2</v>
      </c>
      <c r="U610" s="2">
        <v>1</v>
      </c>
      <c r="V610">
        <f t="shared" si="25"/>
        <v>2</v>
      </c>
      <c r="W610">
        <v>1</v>
      </c>
      <c r="X610">
        <v>0</v>
      </c>
    </row>
    <row r="611" spans="1:24" ht="12.75">
      <c r="A611" t="s">
        <v>39</v>
      </c>
      <c r="B611">
        <v>2012</v>
      </c>
      <c r="C611">
        <v>1</v>
      </c>
      <c r="D611">
        <v>1</v>
      </c>
      <c r="E611">
        <v>0.5</v>
      </c>
      <c r="F611">
        <v>1</v>
      </c>
      <c r="G611">
        <v>6</v>
      </c>
      <c r="H611">
        <v>16</v>
      </c>
      <c r="I611">
        <f t="shared" si="24"/>
        <v>10</v>
      </c>
      <c r="J611">
        <v>0</v>
      </c>
      <c r="K611">
        <v>1</v>
      </c>
      <c r="L611">
        <v>0</v>
      </c>
      <c r="M611">
        <v>0</v>
      </c>
      <c r="N611" s="2">
        <v>0</v>
      </c>
      <c r="P611">
        <v>1</v>
      </c>
      <c r="Q611" s="2">
        <v>0</v>
      </c>
      <c r="R611" s="2">
        <v>0</v>
      </c>
      <c r="S611" s="2">
        <v>2</v>
      </c>
      <c r="T611" s="2">
        <v>1</v>
      </c>
      <c r="U611" s="2">
        <v>1</v>
      </c>
      <c r="V611">
        <f t="shared" si="25"/>
        <v>1</v>
      </c>
      <c r="W611">
        <v>2</v>
      </c>
      <c r="X611">
        <v>0</v>
      </c>
    </row>
    <row r="612" spans="1:24" ht="12.75">
      <c r="A612" t="s">
        <v>40</v>
      </c>
      <c r="B612">
        <v>2012</v>
      </c>
      <c r="C612">
        <v>1</v>
      </c>
      <c r="D612">
        <v>1</v>
      </c>
      <c r="E612">
        <v>0.5</v>
      </c>
      <c r="F612">
        <v>2</v>
      </c>
      <c r="G612">
        <v>6</v>
      </c>
      <c r="H612">
        <v>16</v>
      </c>
      <c r="I612">
        <f t="shared" si="24"/>
        <v>10</v>
      </c>
      <c r="J612">
        <v>0</v>
      </c>
      <c r="K612">
        <v>0</v>
      </c>
      <c r="L612">
        <v>0</v>
      </c>
      <c r="M612">
        <v>0</v>
      </c>
      <c r="N612" s="2">
        <v>1</v>
      </c>
      <c r="P612">
        <v>1</v>
      </c>
      <c r="Q612" s="2">
        <v>1</v>
      </c>
      <c r="R612" s="2">
        <v>1</v>
      </c>
      <c r="S612" s="2">
        <v>1</v>
      </c>
      <c r="T612" s="2">
        <v>2</v>
      </c>
      <c r="U612" s="2">
        <v>1</v>
      </c>
      <c r="V612">
        <f t="shared" si="25"/>
        <v>2</v>
      </c>
      <c r="W612">
        <v>2</v>
      </c>
      <c r="X612">
        <v>0</v>
      </c>
    </row>
    <row r="613" spans="1:24" ht="12.75">
      <c r="A613" t="s">
        <v>41</v>
      </c>
      <c r="B613">
        <v>2012</v>
      </c>
      <c r="C613">
        <v>0</v>
      </c>
      <c r="D613">
        <v>1</v>
      </c>
      <c r="E613">
        <v>0</v>
      </c>
      <c r="F613">
        <v>0</v>
      </c>
      <c r="G613">
        <v>6</v>
      </c>
      <c r="H613">
        <v>18</v>
      </c>
      <c r="I613">
        <f t="shared" si="24"/>
        <v>12</v>
      </c>
      <c r="J613">
        <v>0</v>
      </c>
      <c r="K613">
        <v>1</v>
      </c>
      <c r="L613">
        <v>0</v>
      </c>
      <c r="M613">
        <v>0</v>
      </c>
      <c r="N613" s="2">
        <v>1</v>
      </c>
      <c r="P613">
        <v>1</v>
      </c>
      <c r="Q613" s="2">
        <v>1</v>
      </c>
      <c r="R613" s="2">
        <v>0</v>
      </c>
      <c r="S613" s="2">
        <v>1</v>
      </c>
      <c r="T613" s="2">
        <v>1</v>
      </c>
      <c r="U613" s="2">
        <v>2</v>
      </c>
      <c r="V613">
        <f t="shared" si="25"/>
        <v>2</v>
      </c>
      <c r="W613">
        <v>2</v>
      </c>
      <c r="X613">
        <v>0</v>
      </c>
    </row>
    <row r="614" spans="1:24" ht="12.75">
      <c r="A614" t="s">
        <v>42</v>
      </c>
      <c r="B614">
        <v>2012</v>
      </c>
      <c r="C614">
        <v>2</v>
      </c>
      <c r="D614">
        <v>1</v>
      </c>
      <c r="E614">
        <v>0</v>
      </c>
      <c r="F614">
        <v>0</v>
      </c>
      <c r="G614">
        <v>7</v>
      </c>
      <c r="H614">
        <v>16</v>
      </c>
      <c r="I614">
        <f t="shared" si="24"/>
        <v>9</v>
      </c>
      <c r="J614">
        <v>0</v>
      </c>
      <c r="K614">
        <v>0</v>
      </c>
      <c r="L614">
        <v>0</v>
      </c>
      <c r="M614">
        <v>0</v>
      </c>
      <c r="N614" s="2">
        <v>1</v>
      </c>
      <c r="P614" s="2">
        <v>1</v>
      </c>
      <c r="Q614" s="2">
        <v>1</v>
      </c>
      <c r="R614" s="2">
        <v>0</v>
      </c>
      <c r="S614" s="2">
        <v>0</v>
      </c>
      <c r="T614" s="2">
        <v>0</v>
      </c>
      <c r="U614" s="2">
        <v>0</v>
      </c>
      <c r="V614">
        <f t="shared" si="25"/>
        <v>0</v>
      </c>
      <c r="W614">
        <v>0</v>
      </c>
      <c r="X614">
        <v>0</v>
      </c>
    </row>
    <row r="615" spans="1:24" ht="12.75">
      <c r="A615" t="s">
        <v>43</v>
      </c>
      <c r="B615">
        <v>2012</v>
      </c>
      <c r="C615">
        <v>1</v>
      </c>
      <c r="D615">
        <v>1</v>
      </c>
      <c r="E615">
        <v>0</v>
      </c>
      <c r="F615" s="3">
        <v>1</v>
      </c>
      <c r="G615" s="3">
        <v>7</v>
      </c>
      <c r="H615" s="3">
        <v>17</v>
      </c>
      <c r="I615">
        <f t="shared" si="24"/>
        <v>10</v>
      </c>
      <c r="J615">
        <v>0</v>
      </c>
      <c r="K615">
        <v>0</v>
      </c>
      <c r="L615">
        <v>0</v>
      </c>
      <c r="M615">
        <v>0</v>
      </c>
      <c r="N615" s="2">
        <v>2</v>
      </c>
      <c r="P615" s="2">
        <v>0</v>
      </c>
      <c r="Q615" s="2">
        <v>1</v>
      </c>
      <c r="R615" s="2">
        <v>0</v>
      </c>
      <c r="S615" s="2">
        <v>0</v>
      </c>
      <c r="T615" s="2">
        <v>0</v>
      </c>
      <c r="U615" s="2">
        <v>0</v>
      </c>
      <c r="V615">
        <f t="shared" si="25"/>
        <v>0</v>
      </c>
      <c r="W615">
        <v>0</v>
      </c>
      <c r="X615">
        <v>0</v>
      </c>
    </row>
    <row r="616" spans="1:24" ht="12.75">
      <c r="A616" t="s">
        <v>44</v>
      </c>
      <c r="B616">
        <v>2012</v>
      </c>
      <c r="C616">
        <v>1</v>
      </c>
      <c r="D616">
        <v>1</v>
      </c>
      <c r="E616">
        <v>2</v>
      </c>
      <c r="F616">
        <v>1</v>
      </c>
      <c r="G616" s="3">
        <v>7</v>
      </c>
      <c r="H616" s="3">
        <v>18</v>
      </c>
      <c r="I616">
        <f t="shared" si="24"/>
        <v>11</v>
      </c>
      <c r="J616">
        <v>0</v>
      </c>
      <c r="K616">
        <v>1</v>
      </c>
      <c r="L616">
        <v>0</v>
      </c>
      <c r="M616">
        <v>0</v>
      </c>
      <c r="N616" s="2">
        <v>0</v>
      </c>
      <c r="P616" s="2">
        <v>0</v>
      </c>
      <c r="Q616" s="2">
        <v>0</v>
      </c>
      <c r="R616" s="2">
        <v>0</v>
      </c>
      <c r="S616" s="2">
        <v>0</v>
      </c>
      <c r="T616" s="2">
        <v>0</v>
      </c>
      <c r="U616" s="2">
        <v>0</v>
      </c>
      <c r="V616">
        <f t="shared" si="25"/>
        <v>0</v>
      </c>
      <c r="W616">
        <v>1</v>
      </c>
      <c r="X616">
        <v>0</v>
      </c>
    </row>
    <row r="617" spans="1:24" ht="12.75">
      <c r="A617" t="s">
        <v>45</v>
      </c>
      <c r="B617">
        <v>2012</v>
      </c>
      <c r="C617">
        <v>2</v>
      </c>
      <c r="D617">
        <v>1</v>
      </c>
      <c r="E617">
        <v>0</v>
      </c>
      <c r="F617">
        <v>2</v>
      </c>
      <c r="G617" s="3">
        <v>6</v>
      </c>
      <c r="H617" s="3">
        <v>16</v>
      </c>
      <c r="I617">
        <f t="shared" si="24"/>
        <v>10</v>
      </c>
      <c r="J617">
        <v>0</v>
      </c>
      <c r="K617">
        <v>0</v>
      </c>
      <c r="L617">
        <v>0</v>
      </c>
      <c r="M617">
        <v>1</v>
      </c>
      <c r="N617" s="2">
        <v>2</v>
      </c>
      <c r="P617" s="2">
        <v>1</v>
      </c>
      <c r="Q617" s="2">
        <v>0</v>
      </c>
      <c r="R617" s="2">
        <v>0</v>
      </c>
      <c r="S617" s="2">
        <v>2</v>
      </c>
      <c r="T617" s="2">
        <v>2</v>
      </c>
      <c r="U617" s="2">
        <v>2</v>
      </c>
      <c r="V617">
        <f t="shared" si="25"/>
        <v>4</v>
      </c>
      <c r="W617">
        <v>0</v>
      </c>
      <c r="X617">
        <v>0</v>
      </c>
    </row>
    <row r="618" spans="1:24" ht="12.75">
      <c r="A618" t="s">
        <v>46</v>
      </c>
      <c r="B618">
        <v>2012</v>
      </c>
      <c r="C618">
        <v>0</v>
      </c>
      <c r="D618">
        <v>1</v>
      </c>
      <c r="E618">
        <v>0</v>
      </c>
      <c r="F618">
        <v>0</v>
      </c>
      <c r="G618" s="3">
        <v>7</v>
      </c>
      <c r="H618" s="3">
        <v>18</v>
      </c>
      <c r="I618">
        <f t="shared" si="24"/>
        <v>11</v>
      </c>
      <c r="J618">
        <v>0</v>
      </c>
      <c r="K618">
        <v>1</v>
      </c>
      <c r="L618">
        <v>0.5</v>
      </c>
      <c r="M618">
        <v>0.5</v>
      </c>
      <c r="N618" s="2">
        <v>1</v>
      </c>
      <c r="P618" s="2">
        <v>0</v>
      </c>
      <c r="Q618" s="2">
        <v>0</v>
      </c>
      <c r="R618" s="2">
        <v>0</v>
      </c>
      <c r="S618" s="2">
        <v>0</v>
      </c>
      <c r="T618" s="2">
        <v>1</v>
      </c>
      <c r="U618" s="2">
        <v>1</v>
      </c>
      <c r="V618">
        <f t="shared" si="25"/>
        <v>1</v>
      </c>
      <c r="W618">
        <v>0</v>
      </c>
      <c r="X618">
        <v>0</v>
      </c>
    </row>
    <row r="619" spans="1:24" ht="12.75">
      <c r="A619" t="s">
        <v>47</v>
      </c>
      <c r="B619">
        <v>2012</v>
      </c>
      <c r="C619">
        <v>1.5</v>
      </c>
      <c r="D619">
        <v>0</v>
      </c>
      <c r="E619">
        <v>0</v>
      </c>
      <c r="F619">
        <v>0</v>
      </c>
      <c r="G619" s="3">
        <v>6</v>
      </c>
      <c r="H619" s="3">
        <v>16</v>
      </c>
      <c r="I619">
        <f t="shared" si="24"/>
        <v>10</v>
      </c>
      <c r="J619">
        <v>0</v>
      </c>
      <c r="K619">
        <v>0</v>
      </c>
      <c r="L619">
        <v>0</v>
      </c>
      <c r="M619">
        <v>0</v>
      </c>
      <c r="N619" s="2">
        <v>1</v>
      </c>
      <c r="P619" s="2">
        <v>0</v>
      </c>
      <c r="Q619" s="2">
        <v>1</v>
      </c>
      <c r="R619" s="2">
        <v>0</v>
      </c>
      <c r="S619" s="2">
        <v>0</v>
      </c>
      <c r="T619" s="2">
        <v>2</v>
      </c>
      <c r="U619" s="2">
        <v>1</v>
      </c>
      <c r="V619">
        <f t="shared" si="25"/>
        <v>2</v>
      </c>
      <c r="W619">
        <v>1</v>
      </c>
      <c r="X619">
        <v>0</v>
      </c>
    </row>
    <row r="620" spans="1:24" ht="12.75">
      <c r="A620" t="s">
        <v>48</v>
      </c>
      <c r="B620">
        <v>2012</v>
      </c>
      <c r="C620">
        <v>1.5</v>
      </c>
      <c r="D620">
        <v>1</v>
      </c>
      <c r="E620">
        <v>1</v>
      </c>
      <c r="F620">
        <v>2</v>
      </c>
      <c r="G620" s="3">
        <v>7</v>
      </c>
      <c r="H620" s="3">
        <v>18</v>
      </c>
      <c r="I620">
        <f t="shared" si="24"/>
        <v>11</v>
      </c>
      <c r="J620">
        <v>2</v>
      </c>
      <c r="K620">
        <v>1</v>
      </c>
      <c r="L620">
        <v>0</v>
      </c>
      <c r="M620">
        <v>1</v>
      </c>
      <c r="N620" s="2">
        <v>1</v>
      </c>
      <c r="P620" s="2">
        <v>1</v>
      </c>
      <c r="Q620" s="2">
        <v>1</v>
      </c>
      <c r="R620" s="2">
        <v>0</v>
      </c>
      <c r="S620" s="2">
        <v>0</v>
      </c>
      <c r="T620" s="2">
        <v>2</v>
      </c>
      <c r="U620" s="2">
        <v>1</v>
      </c>
      <c r="V620">
        <f t="shared" si="25"/>
        <v>2</v>
      </c>
      <c r="W620">
        <v>0</v>
      </c>
      <c r="X620">
        <v>1</v>
      </c>
    </row>
    <row r="621" spans="1:24" ht="12.75">
      <c r="A621" t="s">
        <v>49</v>
      </c>
      <c r="B621">
        <v>2012</v>
      </c>
      <c r="C621">
        <v>0.1</v>
      </c>
      <c r="D621">
        <v>1</v>
      </c>
      <c r="E621">
        <v>1</v>
      </c>
      <c r="F621">
        <v>0</v>
      </c>
      <c r="G621" s="3">
        <v>7</v>
      </c>
      <c r="H621" s="3">
        <v>17</v>
      </c>
      <c r="I621">
        <f t="shared" si="24"/>
        <v>10</v>
      </c>
      <c r="J621">
        <v>0</v>
      </c>
      <c r="K621">
        <v>1</v>
      </c>
      <c r="L621">
        <v>1</v>
      </c>
      <c r="M621">
        <v>1</v>
      </c>
      <c r="N621" s="2">
        <v>2</v>
      </c>
      <c r="P621" s="2">
        <v>1</v>
      </c>
      <c r="Q621" s="2">
        <v>1</v>
      </c>
      <c r="R621" s="2">
        <v>0</v>
      </c>
      <c r="S621" s="2">
        <v>2</v>
      </c>
      <c r="T621" s="2">
        <v>2</v>
      </c>
      <c r="U621" s="2">
        <v>1</v>
      </c>
      <c r="V621">
        <f t="shared" si="25"/>
        <v>2</v>
      </c>
      <c r="W621">
        <v>0</v>
      </c>
      <c r="X621">
        <v>0</v>
      </c>
    </row>
    <row r="622" spans="1:24" ht="12.75">
      <c r="A622" t="s">
        <v>50</v>
      </c>
      <c r="B622">
        <v>2012</v>
      </c>
      <c r="C622">
        <v>0</v>
      </c>
      <c r="D622">
        <v>1</v>
      </c>
      <c r="E622">
        <v>0</v>
      </c>
      <c r="F622">
        <v>0</v>
      </c>
      <c r="G622" s="3">
        <v>5</v>
      </c>
      <c r="H622" s="3">
        <v>16</v>
      </c>
      <c r="I622">
        <f t="shared" si="24"/>
        <v>11</v>
      </c>
      <c r="J622">
        <v>2</v>
      </c>
      <c r="K622">
        <v>1</v>
      </c>
      <c r="L622">
        <v>1</v>
      </c>
      <c r="M622">
        <v>1</v>
      </c>
      <c r="N622" s="2">
        <v>1</v>
      </c>
      <c r="P622" s="2">
        <v>1</v>
      </c>
      <c r="Q622" s="2">
        <v>2</v>
      </c>
      <c r="R622" s="2">
        <v>0</v>
      </c>
      <c r="S622" s="2">
        <v>2</v>
      </c>
      <c r="T622" s="2">
        <v>2</v>
      </c>
      <c r="U622" s="2">
        <v>1</v>
      </c>
      <c r="V622">
        <f t="shared" si="25"/>
        <v>2</v>
      </c>
      <c r="W622">
        <v>2</v>
      </c>
      <c r="X622">
        <v>0</v>
      </c>
    </row>
    <row r="623" spans="1:24" ht="12.75">
      <c r="A623" t="s">
        <v>51</v>
      </c>
      <c r="B623">
        <v>2012</v>
      </c>
      <c r="C623" s="3">
        <v>0</v>
      </c>
      <c r="D623">
        <v>1</v>
      </c>
      <c r="E623">
        <v>0</v>
      </c>
      <c r="F623">
        <v>0</v>
      </c>
      <c r="G623" s="3">
        <v>6</v>
      </c>
      <c r="H623" s="3">
        <v>16</v>
      </c>
      <c r="I623">
        <f t="shared" si="24"/>
        <v>10</v>
      </c>
      <c r="J623">
        <v>0</v>
      </c>
      <c r="K623">
        <v>1</v>
      </c>
      <c r="L623">
        <v>1</v>
      </c>
      <c r="M623">
        <v>0</v>
      </c>
      <c r="N623" s="2">
        <v>1</v>
      </c>
      <c r="P623" s="2">
        <v>0</v>
      </c>
      <c r="Q623" s="2">
        <v>2</v>
      </c>
      <c r="R623" s="2">
        <v>0</v>
      </c>
      <c r="S623" s="2">
        <v>2</v>
      </c>
      <c r="T623" s="2">
        <v>2</v>
      </c>
      <c r="U623" s="2">
        <v>2</v>
      </c>
      <c r="V623">
        <f t="shared" si="25"/>
        <v>4</v>
      </c>
      <c r="W623">
        <v>2</v>
      </c>
      <c r="X623">
        <v>0</v>
      </c>
    </row>
    <row r="624" spans="1:24" ht="12.75">
      <c r="A624" t="s">
        <v>52</v>
      </c>
      <c r="B624">
        <v>2012</v>
      </c>
      <c r="C624">
        <v>0.5</v>
      </c>
      <c r="D624">
        <v>1</v>
      </c>
      <c r="E624">
        <v>0</v>
      </c>
      <c r="F624">
        <v>0</v>
      </c>
      <c r="G624" s="3">
        <v>6</v>
      </c>
      <c r="H624" s="3">
        <v>18</v>
      </c>
      <c r="I624">
        <f t="shared" si="24"/>
        <v>12</v>
      </c>
      <c r="J624">
        <v>0</v>
      </c>
      <c r="K624">
        <v>1</v>
      </c>
      <c r="L624">
        <v>1</v>
      </c>
      <c r="M624">
        <v>0.5</v>
      </c>
      <c r="N624" s="2">
        <v>1</v>
      </c>
      <c r="P624" s="2">
        <v>1</v>
      </c>
      <c r="Q624" s="2">
        <v>1</v>
      </c>
      <c r="R624" s="2">
        <v>0</v>
      </c>
      <c r="S624" s="2">
        <v>0</v>
      </c>
      <c r="T624" s="2">
        <v>0</v>
      </c>
      <c r="U624" s="2">
        <v>0</v>
      </c>
      <c r="V624">
        <f t="shared" si="25"/>
        <v>0</v>
      </c>
      <c r="W624">
        <v>0</v>
      </c>
      <c r="X624">
        <v>0</v>
      </c>
    </row>
    <row r="625" spans="1:24" ht="12.75">
      <c r="A625" t="s">
        <v>53</v>
      </c>
      <c r="B625">
        <v>2012</v>
      </c>
      <c r="C625">
        <v>2</v>
      </c>
      <c r="D625">
        <v>1</v>
      </c>
      <c r="E625">
        <v>0</v>
      </c>
      <c r="F625">
        <v>1</v>
      </c>
      <c r="G625" s="3">
        <v>7</v>
      </c>
      <c r="H625" s="3">
        <v>16</v>
      </c>
      <c r="I625">
        <f t="shared" si="24"/>
        <v>9</v>
      </c>
      <c r="J625">
        <v>0</v>
      </c>
      <c r="K625">
        <v>0</v>
      </c>
      <c r="L625">
        <v>0</v>
      </c>
      <c r="M625">
        <v>0.5</v>
      </c>
      <c r="N625" s="2">
        <v>1</v>
      </c>
      <c r="P625" s="2">
        <v>1</v>
      </c>
      <c r="Q625" s="2">
        <v>1</v>
      </c>
      <c r="R625" s="2">
        <v>0</v>
      </c>
      <c r="S625" s="2">
        <v>2</v>
      </c>
      <c r="T625" s="2">
        <v>2</v>
      </c>
      <c r="U625" s="2">
        <v>1</v>
      </c>
      <c r="V625">
        <f t="shared" si="25"/>
        <v>2</v>
      </c>
      <c r="W625">
        <v>2</v>
      </c>
      <c r="X625">
        <v>0</v>
      </c>
    </row>
    <row r="626" spans="1:24" ht="12.75">
      <c r="A626" t="s">
        <v>54</v>
      </c>
      <c r="B626">
        <v>2012</v>
      </c>
      <c r="C626">
        <v>0.1</v>
      </c>
      <c r="D626">
        <v>1</v>
      </c>
      <c r="E626">
        <v>0.5</v>
      </c>
      <c r="F626">
        <v>0</v>
      </c>
      <c r="G626" s="3">
        <v>6</v>
      </c>
      <c r="H626" s="3">
        <v>17</v>
      </c>
      <c r="I626">
        <f t="shared" si="24"/>
        <v>11</v>
      </c>
      <c r="J626">
        <v>0</v>
      </c>
      <c r="K626">
        <v>0</v>
      </c>
      <c r="L626">
        <v>0</v>
      </c>
      <c r="M626">
        <v>0</v>
      </c>
      <c r="N626" s="2">
        <v>0</v>
      </c>
      <c r="P626" s="2">
        <v>1</v>
      </c>
      <c r="Q626" s="2">
        <v>0</v>
      </c>
      <c r="R626" s="2">
        <v>0</v>
      </c>
      <c r="S626" s="2">
        <v>0</v>
      </c>
      <c r="T626" s="2">
        <v>2</v>
      </c>
      <c r="U626" s="2">
        <v>1</v>
      </c>
      <c r="V626">
        <f t="shared" si="25"/>
        <v>2</v>
      </c>
      <c r="W626">
        <v>0</v>
      </c>
      <c r="X626">
        <v>0</v>
      </c>
    </row>
    <row r="627" spans="1:24" ht="12.75">
      <c r="A627" t="s">
        <v>55</v>
      </c>
      <c r="B627">
        <v>2012</v>
      </c>
      <c r="C627">
        <v>0.1</v>
      </c>
      <c r="D627">
        <v>1</v>
      </c>
      <c r="E627">
        <v>0</v>
      </c>
      <c r="F627">
        <v>0</v>
      </c>
      <c r="G627" s="3">
        <v>7</v>
      </c>
      <c r="H627" s="3">
        <v>17</v>
      </c>
      <c r="I627">
        <f t="shared" si="24"/>
        <v>10</v>
      </c>
      <c r="J627">
        <v>0</v>
      </c>
      <c r="K627">
        <v>0</v>
      </c>
      <c r="L627">
        <v>0</v>
      </c>
      <c r="M627">
        <v>0</v>
      </c>
      <c r="N627" s="2">
        <v>1</v>
      </c>
      <c r="P627" s="2">
        <v>1</v>
      </c>
      <c r="Q627" s="2">
        <v>1</v>
      </c>
      <c r="R627" s="2">
        <v>0</v>
      </c>
      <c r="S627" s="2">
        <v>0</v>
      </c>
      <c r="T627" s="2">
        <v>0</v>
      </c>
      <c r="U627" s="2">
        <v>0</v>
      </c>
      <c r="V627">
        <f t="shared" si="25"/>
        <v>0</v>
      </c>
      <c r="W627">
        <v>2</v>
      </c>
      <c r="X627">
        <v>0</v>
      </c>
    </row>
    <row r="628" spans="1:24" ht="12.75">
      <c r="A628" t="s">
        <v>56</v>
      </c>
      <c r="B628">
        <v>2012</v>
      </c>
      <c r="C628">
        <v>0.1</v>
      </c>
      <c r="D628">
        <v>0</v>
      </c>
      <c r="E628">
        <v>0</v>
      </c>
      <c r="F628">
        <v>0</v>
      </c>
      <c r="G628" s="3">
        <v>7</v>
      </c>
      <c r="H628" s="3">
        <v>16</v>
      </c>
      <c r="I628">
        <f t="shared" si="24"/>
        <v>9</v>
      </c>
      <c r="J628">
        <v>0</v>
      </c>
      <c r="K628">
        <v>0</v>
      </c>
      <c r="L628">
        <v>0</v>
      </c>
      <c r="M628">
        <v>0</v>
      </c>
      <c r="N628" s="2">
        <v>1</v>
      </c>
      <c r="P628" s="2">
        <v>1</v>
      </c>
      <c r="Q628" s="2">
        <v>1</v>
      </c>
      <c r="R628" s="2">
        <v>0</v>
      </c>
      <c r="S628" s="2">
        <v>0</v>
      </c>
      <c r="T628" s="2">
        <v>2</v>
      </c>
      <c r="U628" s="2">
        <v>1</v>
      </c>
      <c r="V628">
        <f t="shared" si="25"/>
        <v>2</v>
      </c>
      <c r="W628">
        <v>1</v>
      </c>
      <c r="X628">
        <v>0</v>
      </c>
    </row>
    <row r="629" spans="1:24" ht="12.75">
      <c r="A629" t="s">
        <v>57</v>
      </c>
      <c r="B629">
        <v>2012</v>
      </c>
      <c r="C629">
        <v>2</v>
      </c>
      <c r="D629">
        <v>0</v>
      </c>
      <c r="E629">
        <v>0</v>
      </c>
      <c r="F629">
        <v>0</v>
      </c>
      <c r="G629" s="3">
        <v>6</v>
      </c>
      <c r="H629" s="3">
        <v>18</v>
      </c>
      <c r="I629">
        <f t="shared" si="24"/>
        <v>12</v>
      </c>
      <c r="J629">
        <v>0</v>
      </c>
      <c r="K629">
        <v>0.5</v>
      </c>
      <c r="L629">
        <v>0.5</v>
      </c>
      <c r="M629">
        <v>0.5</v>
      </c>
      <c r="N629" s="2">
        <v>2</v>
      </c>
      <c r="P629" s="2">
        <v>0</v>
      </c>
      <c r="Q629" s="2">
        <v>1</v>
      </c>
      <c r="R629" s="2">
        <v>0</v>
      </c>
      <c r="S629" s="2">
        <v>0</v>
      </c>
      <c r="T629" s="2">
        <v>2</v>
      </c>
      <c r="U629" s="2">
        <v>2</v>
      </c>
      <c r="V629">
        <f t="shared" si="25"/>
        <v>4</v>
      </c>
      <c r="W629">
        <v>1</v>
      </c>
      <c r="X629">
        <v>0</v>
      </c>
    </row>
    <row r="630" spans="1:24" ht="12.75">
      <c r="A630" t="s">
        <v>58</v>
      </c>
      <c r="B630">
        <v>2012</v>
      </c>
      <c r="C630">
        <v>0</v>
      </c>
      <c r="D630">
        <v>1</v>
      </c>
      <c r="E630">
        <v>0</v>
      </c>
      <c r="F630">
        <v>0</v>
      </c>
      <c r="G630" s="3">
        <v>7</v>
      </c>
      <c r="H630" s="3">
        <v>18</v>
      </c>
      <c r="I630">
        <f t="shared" si="24"/>
        <v>11</v>
      </c>
      <c r="J630">
        <v>1</v>
      </c>
      <c r="K630">
        <v>1</v>
      </c>
      <c r="L630">
        <v>1</v>
      </c>
      <c r="M630">
        <v>1</v>
      </c>
      <c r="N630" s="2">
        <v>2</v>
      </c>
      <c r="P630" s="2">
        <v>1</v>
      </c>
      <c r="Q630" s="2">
        <v>0</v>
      </c>
      <c r="R630" s="2">
        <v>0</v>
      </c>
      <c r="S630" s="2">
        <v>0</v>
      </c>
      <c r="T630" s="2">
        <v>1</v>
      </c>
      <c r="U630" s="2">
        <v>1.5</v>
      </c>
      <c r="V630">
        <f t="shared" si="25"/>
        <v>1.5</v>
      </c>
      <c r="W630">
        <v>0</v>
      </c>
      <c r="X630">
        <v>0</v>
      </c>
    </row>
    <row r="631" spans="1:24" ht="12.75">
      <c r="A631" t="s">
        <v>59</v>
      </c>
      <c r="B631">
        <v>2012</v>
      </c>
      <c r="C631">
        <v>0</v>
      </c>
      <c r="D631">
        <v>1</v>
      </c>
      <c r="E631">
        <v>0</v>
      </c>
      <c r="F631">
        <v>2</v>
      </c>
      <c r="G631" s="3">
        <v>6</v>
      </c>
      <c r="H631" s="3">
        <v>18</v>
      </c>
      <c r="I631">
        <f t="shared" si="24"/>
        <v>12</v>
      </c>
      <c r="J631">
        <v>0</v>
      </c>
      <c r="K631">
        <v>1</v>
      </c>
      <c r="L631">
        <v>1</v>
      </c>
      <c r="M631">
        <v>0</v>
      </c>
      <c r="N631" s="2">
        <v>1</v>
      </c>
      <c r="P631" s="2">
        <v>1</v>
      </c>
      <c r="Q631" s="2">
        <v>1</v>
      </c>
      <c r="R631" s="2">
        <v>0</v>
      </c>
      <c r="S631" s="2">
        <v>2</v>
      </c>
      <c r="T631" s="2">
        <v>1</v>
      </c>
      <c r="U631" s="2">
        <v>1</v>
      </c>
      <c r="V631">
        <f t="shared" si="25"/>
        <v>1</v>
      </c>
      <c r="W631">
        <v>2</v>
      </c>
      <c r="X631">
        <v>0</v>
      </c>
    </row>
    <row r="632" spans="1:24" ht="12.75">
      <c r="A632" t="s">
        <v>60</v>
      </c>
      <c r="B632">
        <v>2012</v>
      </c>
      <c r="C632">
        <v>0</v>
      </c>
      <c r="D632">
        <v>1</v>
      </c>
      <c r="E632">
        <v>0</v>
      </c>
      <c r="F632">
        <v>0</v>
      </c>
      <c r="G632" s="3">
        <v>6</v>
      </c>
      <c r="H632" s="3">
        <v>16</v>
      </c>
      <c r="I632">
        <f t="shared" si="24"/>
        <v>10</v>
      </c>
      <c r="J632">
        <v>0</v>
      </c>
      <c r="K632">
        <v>0</v>
      </c>
      <c r="L632">
        <v>0</v>
      </c>
      <c r="M632">
        <v>0</v>
      </c>
      <c r="N632" s="2">
        <v>1</v>
      </c>
      <c r="P632" s="2">
        <v>0</v>
      </c>
      <c r="Q632" s="2">
        <v>1</v>
      </c>
      <c r="R632" s="2">
        <v>0</v>
      </c>
      <c r="S632" s="2">
        <v>0</v>
      </c>
      <c r="T632" s="2">
        <v>0</v>
      </c>
      <c r="U632" s="2">
        <v>0</v>
      </c>
      <c r="V632">
        <f t="shared" si="25"/>
        <v>0</v>
      </c>
      <c r="W632">
        <v>0</v>
      </c>
      <c r="X632">
        <v>0</v>
      </c>
    </row>
    <row r="633" spans="1:24" ht="12.75">
      <c r="A633" t="s">
        <v>61</v>
      </c>
      <c r="B633">
        <v>2012</v>
      </c>
      <c r="C633">
        <v>1.5</v>
      </c>
      <c r="D633">
        <v>1</v>
      </c>
      <c r="E633">
        <v>0</v>
      </c>
      <c r="F633">
        <v>0</v>
      </c>
      <c r="G633" s="3">
        <v>5</v>
      </c>
      <c r="H633" s="3">
        <v>18</v>
      </c>
      <c r="I633">
        <f t="shared" si="24"/>
        <v>13</v>
      </c>
      <c r="J633">
        <v>0</v>
      </c>
      <c r="K633">
        <v>0</v>
      </c>
      <c r="L633">
        <v>0</v>
      </c>
      <c r="M633">
        <v>0</v>
      </c>
      <c r="N633" s="2">
        <v>0</v>
      </c>
      <c r="P633" s="2">
        <v>1</v>
      </c>
      <c r="Q633" s="2">
        <v>1</v>
      </c>
      <c r="R633" s="2">
        <v>1</v>
      </c>
      <c r="S633" s="2">
        <v>0</v>
      </c>
      <c r="T633" s="2">
        <v>2</v>
      </c>
      <c r="U633" s="2">
        <v>1</v>
      </c>
      <c r="V633">
        <f t="shared" si="25"/>
        <v>2</v>
      </c>
      <c r="W633">
        <v>0</v>
      </c>
      <c r="X633">
        <v>0</v>
      </c>
    </row>
    <row r="634" spans="1:24" ht="12.75">
      <c r="A634" t="s">
        <v>62</v>
      </c>
      <c r="B634">
        <v>2012</v>
      </c>
      <c r="C634">
        <v>0</v>
      </c>
      <c r="D634">
        <v>1</v>
      </c>
      <c r="E634">
        <v>0</v>
      </c>
      <c r="F634">
        <v>0</v>
      </c>
      <c r="G634" s="3">
        <v>6</v>
      </c>
      <c r="H634" s="3">
        <v>16</v>
      </c>
      <c r="I634">
        <f t="shared" si="24"/>
        <v>10</v>
      </c>
      <c r="J634">
        <v>0</v>
      </c>
      <c r="K634">
        <v>0.5</v>
      </c>
      <c r="L634">
        <v>0</v>
      </c>
      <c r="M634">
        <v>0</v>
      </c>
      <c r="N634" s="2">
        <v>2</v>
      </c>
      <c r="P634" s="2">
        <v>1</v>
      </c>
      <c r="Q634" s="2">
        <v>1</v>
      </c>
      <c r="R634" s="2">
        <v>0</v>
      </c>
      <c r="S634" s="2">
        <v>2</v>
      </c>
      <c r="T634">
        <v>3</v>
      </c>
      <c r="U634" s="2">
        <v>2</v>
      </c>
      <c r="V634">
        <f t="shared" si="25"/>
        <v>6</v>
      </c>
      <c r="W634">
        <v>2</v>
      </c>
      <c r="X634">
        <v>0</v>
      </c>
    </row>
    <row r="635" spans="1:24" ht="12.75">
      <c r="A635" t="s">
        <v>63</v>
      </c>
      <c r="B635">
        <v>2012</v>
      </c>
      <c r="C635">
        <v>0</v>
      </c>
      <c r="D635">
        <v>1</v>
      </c>
      <c r="E635">
        <v>0</v>
      </c>
      <c r="F635">
        <v>0</v>
      </c>
      <c r="G635" s="3">
        <v>7</v>
      </c>
      <c r="H635" s="3">
        <v>16</v>
      </c>
      <c r="I635">
        <f aca="true" t="shared" si="26" ref="I635:I652">H635-G635</f>
        <v>9</v>
      </c>
      <c r="J635">
        <v>0</v>
      </c>
      <c r="K635">
        <v>1</v>
      </c>
      <c r="L635">
        <v>0</v>
      </c>
      <c r="M635">
        <v>0</v>
      </c>
      <c r="N635" s="2">
        <v>0</v>
      </c>
      <c r="P635" s="2">
        <v>1</v>
      </c>
      <c r="Q635" s="2">
        <v>0</v>
      </c>
      <c r="R635" s="2">
        <v>1</v>
      </c>
      <c r="S635" s="2">
        <v>2</v>
      </c>
      <c r="T635" s="2">
        <v>1</v>
      </c>
      <c r="U635" s="2">
        <v>1</v>
      </c>
      <c r="V635">
        <f aca="true" t="shared" si="27" ref="V635:V652">T635*U635</f>
        <v>1</v>
      </c>
      <c r="W635">
        <v>1</v>
      </c>
      <c r="X635">
        <v>0</v>
      </c>
    </row>
    <row r="636" spans="1:24" ht="12.75">
      <c r="A636" t="s">
        <v>64</v>
      </c>
      <c r="B636">
        <v>2012</v>
      </c>
      <c r="C636">
        <v>0</v>
      </c>
      <c r="D636">
        <v>0</v>
      </c>
      <c r="E636">
        <v>0</v>
      </c>
      <c r="F636">
        <v>0</v>
      </c>
      <c r="G636" s="3">
        <v>7</v>
      </c>
      <c r="H636" s="3">
        <v>16</v>
      </c>
      <c r="I636">
        <f t="shared" si="26"/>
        <v>9</v>
      </c>
      <c r="J636">
        <v>0</v>
      </c>
      <c r="K636">
        <v>1</v>
      </c>
      <c r="L636">
        <v>1</v>
      </c>
      <c r="M636">
        <v>1</v>
      </c>
      <c r="N636" s="2">
        <v>2</v>
      </c>
      <c r="P636" s="2">
        <v>1</v>
      </c>
      <c r="Q636" s="2">
        <v>1</v>
      </c>
      <c r="R636" s="2">
        <v>1</v>
      </c>
      <c r="S636" s="2">
        <v>1</v>
      </c>
      <c r="T636" s="2">
        <v>2</v>
      </c>
      <c r="U636" s="2">
        <v>2</v>
      </c>
      <c r="V636">
        <f t="shared" si="27"/>
        <v>4</v>
      </c>
      <c r="W636">
        <v>2</v>
      </c>
      <c r="X636">
        <v>0</v>
      </c>
    </row>
    <row r="637" spans="1:24" ht="12.75">
      <c r="A637" t="s">
        <v>65</v>
      </c>
      <c r="B637">
        <v>2012</v>
      </c>
      <c r="C637">
        <v>0.5</v>
      </c>
      <c r="D637">
        <v>1</v>
      </c>
      <c r="E637">
        <v>2</v>
      </c>
      <c r="F637">
        <v>0</v>
      </c>
      <c r="G637" s="3">
        <v>6</v>
      </c>
      <c r="H637" s="3">
        <v>18</v>
      </c>
      <c r="I637">
        <f t="shared" si="26"/>
        <v>12</v>
      </c>
      <c r="J637">
        <v>1</v>
      </c>
      <c r="K637">
        <v>0.5</v>
      </c>
      <c r="L637">
        <v>0.5</v>
      </c>
      <c r="M637">
        <v>0.5</v>
      </c>
      <c r="N637" s="2">
        <v>1</v>
      </c>
      <c r="P637" s="2">
        <v>1</v>
      </c>
      <c r="Q637" s="2">
        <v>2</v>
      </c>
      <c r="R637" s="2">
        <v>1</v>
      </c>
      <c r="S637" s="2">
        <v>2</v>
      </c>
      <c r="T637" s="2">
        <v>2</v>
      </c>
      <c r="U637" s="2">
        <v>2</v>
      </c>
      <c r="V637">
        <f t="shared" si="27"/>
        <v>4</v>
      </c>
      <c r="W637">
        <v>0</v>
      </c>
      <c r="X637">
        <v>0</v>
      </c>
    </row>
    <row r="638" spans="1:24" ht="12.75">
      <c r="A638" t="s">
        <v>66</v>
      </c>
      <c r="B638">
        <v>2012</v>
      </c>
      <c r="C638">
        <v>0.1</v>
      </c>
      <c r="D638">
        <v>1</v>
      </c>
      <c r="E638">
        <v>0.5</v>
      </c>
      <c r="F638">
        <v>1</v>
      </c>
      <c r="G638" s="3">
        <v>5</v>
      </c>
      <c r="H638" s="3">
        <v>18</v>
      </c>
      <c r="I638">
        <f t="shared" si="26"/>
        <v>13</v>
      </c>
      <c r="J638">
        <v>2</v>
      </c>
      <c r="K638">
        <v>0</v>
      </c>
      <c r="L638">
        <v>0</v>
      </c>
      <c r="M638">
        <v>0</v>
      </c>
      <c r="N638" s="2">
        <v>0</v>
      </c>
      <c r="P638" s="2">
        <v>0</v>
      </c>
      <c r="Q638" s="2">
        <v>0</v>
      </c>
      <c r="R638" s="2">
        <v>0</v>
      </c>
      <c r="S638" s="2">
        <v>0</v>
      </c>
      <c r="T638" s="2">
        <v>0</v>
      </c>
      <c r="U638" s="2">
        <v>0</v>
      </c>
      <c r="V638">
        <f t="shared" si="27"/>
        <v>0</v>
      </c>
      <c r="W638">
        <v>0</v>
      </c>
      <c r="X638">
        <v>0</v>
      </c>
    </row>
    <row r="639" spans="1:24" ht="12.75">
      <c r="A639" t="s">
        <v>67</v>
      </c>
      <c r="B639">
        <v>2012</v>
      </c>
      <c r="C639">
        <v>0</v>
      </c>
      <c r="D639">
        <v>1</v>
      </c>
      <c r="E639">
        <v>0</v>
      </c>
      <c r="F639">
        <v>0</v>
      </c>
      <c r="G639" s="3">
        <v>7</v>
      </c>
      <c r="H639" s="3">
        <v>18</v>
      </c>
      <c r="I639">
        <f t="shared" si="26"/>
        <v>11</v>
      </c>
      <c r="J639">
        <v>0</v>
      </c>
      <c r="K639">
        <v>0</v>
      </c>
      <c r="L639">
        <v>0</v>
      </c>
      <c r="M639">
        <v>0</v>
      </c>
      <c r="N639" s="2">
        <v>1</v>
      </c>
      <c r="P639" s="2">
        <v>1</v>
      </c>
      <c r="Q639" s="2">
        <v>0</v>
      </c>
      <c r="R639" s="2">
        <v>0</v>
      </c>
      <c r="S639" s="2">
        <v>1</v>
      </c>
      <c r="T639" s="2">
        <v>1</v>
      </c>
      <c r="U639" s="2">
        <v>1</v>
      </c>
      <c r="V639">
        <f t="shared" si="27"/>
        <v>1</v>
      </c>
      <c r="W639">
        <v>0</v>
      </c>
      <c r="X639">
        <v>0</v>
      </c>
    </row>
    <row r="640" spans="1:24" ht="12.75">
      <c r="A640" t="s">
        <v>68</v>
      </c>
      <c r="B640">
        <v>2012</v>
      </c>
      <c r="C640">
        <v>0</v>
      </c>
      <c r="D640">
        <v>1</v>
      </c>
      <c r="E640">
        <v>0</v>
      </c>
      <c r="F640">
        <v>2</v>
      </c>
      <c r="G640" s="3">
        <v>8</v>
      </c>
      <c r="H640" s="3">
        <v>17</v>
      </c>
      <c r="I640">
        <f t="shared" si="26"/>
        <v>9</v>
      </c>
      <c r="J640">
        <v>0</v>
      </c>
      <c r="K640">
        <v>0.5</v>
      </c>
      <c r="L640">
        <v>0.5</v>
      </c>
      <c r="M640">
        <v>0.5</v>
      </c>
      <c r="N640" s="2">
        <v>2</v>
      </c>
      <c r="P640" s="2">
        <v>1</v>
      </c>
      <c r="Q640" s="2">
        <v>1</v>
      </c>
      <c r="R640" s="2">
        <v>1</v>
      </c>
      <c r="S640" s="2">
        <v>2</v>
      </c>
      <c r="T640" s="2">
        <v>2</v>
      </c>
      <c r="U640" s="2">
        <v>2</v>
      </c>
      <c r="V640">
        <f t="shared" si="27"/>
        <v>4</v>
      </c>
      <c r="W640">
        <v>2</v>
      </c>
      <c r="X640">
        <v>0</v>
      </c>
    </row>
    <row r="641" spans="1:24" ht="12.75">
      <c r="A641" t="s">
        <v>69</v>
      </c>
      <c r="B641">
        <v>2012</v>
      </c>
      <c r="C641">
        <v>0</v>
      </c>
      <c r="D641">
        <v>1</v>
      </c>
      <c r="E641">
        <v>0</v>
      </c>
      <c r="F641">
        <v>2</v>
      </c>
      <c r="G641" s="3">
        <v>6</v>
      </c>
      <c r="H641" s="3">
        <v>18</v>
      </c>
      <c r="I641">
        <f t="shared" si="26"/>
        <v>12</v>
      </c>
      <c r="J641">
        <v>1</v>
      </c>
      <c r="K641">
        <v>1</v>
      </c>
      <c r="L641">
        <v>1</v>
      </c>
      <c r="M641">
        <v>0</v>
      </c>
      <c r="N641" s="2">
        <v>2</v>
      </c>
      <c r="P641" s="2">
        <v>1</v>
      </c>
      <c r="Q641" s="2">
        <v>2</v>
      </c>
      <c r="R641" s="2">
        <v>0</v>
      </c>
      <c r="S641" s="2">
        <v>1</v>
      </c>
      <c r="T641" s="2">
        <v>1</v>
      </c>
      <c r="U641" s="2">
        <v>1</v>
      </c>
      <c r="V641">
        <f t="shared" si="27"/>
        <v>1</v>
      </c>
      <c r="W641">
        <v>1</v>
      </c>
      <c r="X641">
        <v>0</v>
      </c>
    </row>
    <row r="642" spans="1:24" ht="12.75">
      <c r="A642" t="s">
        <v>70</v>
      </c>
      <c r="B642">
        <v>2012</v>
      </c>
      <c r="C642">
        <v>0</v>
      </c>
      <c r="D642">
        <v>1</v>
      </c>
      <c r="E642">
        <v>0</v>
      </c>
      <c r="F642">
        <v>1</v>
      </c>
      <c r="G642" s="3">
        <v>5</v>
      </c>
      <c r="H642" s="3">
        <v>17</v>
      </c>
      <c r="I642">
        <f t="shared" si="26"/>
        <v>12</v>
      </c>
      <c r="J642">
        <v>2</v>
      </c>
      <c r="K642">
        <v>0.5</v>
      </c>
      <c r="L642">
        <v>0.5</v>
      </c>
      <c r="M642">
        <v>0</v>
      </c>
      <c r="N642">
        <v>0</v>
      </c>
      <c r="P642" s="2">
        <v>1</v>
      </c>
      <c r="Q642" s="2">
        <v>1</v>
      </c>
      <c r="R642" s="2">
        <v>1</v>
      </c>
      <c r="S642" s="2">
        <v>2</v>
      </c>
      <c r="T642" s="2">
        <v>2</v>
      </c>
      <c r="U642" s="2">
        <v>2</v>
      </c>
      <c r="V642">
        <f t="shared" si="27"/>
        <v>4</v>
      </c>
      <c r="W642">
        <v>2</v>
      </c>
      <c r="X642">
        <v>0</v>
      </c>
    </row>
    <row r="643" spans="1:24" ht="12.75">
      <c r="A643" t="s">
        <v>71</v>
      </c>
      <c r="B643">
        <v>2012</v>
      </c>
      <c r="C643">
        <v>2</v>
      </c>
      <c r="D643">
        <v>0</v>
      </c>
      <c r="E643">
        <v>0</v>
      </c>
      <c r="F643">
        <v>0</v>
      </c>
      <c r="G643" s="3">
        <v>6</v>
      </c>
      <c r="H643" s="3">
        <v>18</v>
      </c>
      <c r="I643">
        <f t="shared" si="26"/>
        <v>12</v>
      </c>
      <c r="J643">
        <v>1</v>
      </c>
      <c r="K643">
        <v>0</v>
      </c>
      <c r="L643">
        <v>0</v>
      </c>
      <c r="M643">
        <v>0.5</v>
      </c>
      <c r="N643">
        <v>1</v>
      </c>
      <c r="P643" s="2">
        <v>0</v>
      </c>
      <c r="Q643" s="2">
        <v>1</v>
      </c>
      <c r="R643" s="2">
        <v>0</v>
      </c>
      <c r="S643" s="2">
        <v>1</v>
      </c>
      <c r="T643" s="2">
        <v>2</v>
      </c>
      <c r="U643" s="2">
        <v>2</v>
      </c>
      <c r="V643">
        <f t="shared" si="27"/>
        <v>4</v>
      </c>
      <c r="W643">
        <v>1</v>
      </c>
      <c r="X643">
        <v>0</v>
      </c>
    </row>
    <row r="644" spans="1:24" ht="12.75">
      <c r="A644" t="s">
        <v>72</v>
      </c>
      <c r="B644">
        <v>2012</v>
      </c>
      <c r="C644">
        <v>0</v>
      </c>
      <c r="D644">
        <v>1</v>
      </c>
      <c r="E644">
        <v>0</v>
      </c>
      <c r="F644">
        <v>0</v>
      </c>
      <c r="G644" s="3">
        <v>6</v>
      </c>
      <c r="H644" s="3">
        <v>17</v>
      </c>
      <c r="I644">
        <f t="shared" si="26"/>
        <v>11</v>
      </c>
      <c r="J644">
        <v>2</v>
      </c>
      <c r="K644">
        <v>0.5</v>
      </c>
      <c r="L644">
        <v>0.5</v>
      </c>
      <c r="M644">
        <v>0.5</v>
      </c>
      <c r="N644">
        <v>0</v>
      </c>
      <c r="P644" s="2">
        <v>1</v>
      </c>
      <c r="Q644" s="2">
        <v>0</v>
      </c>
      <c r="R644" s="2">
        <v>1</v>
      </c>
      <c r="S644" s="2">
        <v>1</v>
      </c>
      <c r="T644" s="2">
        <v>2</v>
      </c>
      <c r="U644" s="2">
        <v>2</v>
      </c>
      <c r="V644">
        <f t="shared" si="27"/>
        <v>4</v>
      </c>
      <c r="W644">
        <v>1</v>
      </c>
      <c r="X644">
        <v>1</v>
      </c>
    </row>
    <row r="645" spans="1:24" ht="12.75">
      <c r="A645" t="s">
        <v>73</v>
      </c>
      <c r="B645">
        <v>2012</v>
      </c>
      <c r="C645">
        <v>1</v>
      </c>
      <c r="D645">
        <v>1</v>
      </c>
      <c r="E645">
        <v>0</v>
      </c>
      <c r="F645">
        <v>0</v>
      </c>
      <c r="G645" s="3">
        <v>6</v>
      </c>
      <c r="H645" s="3">
        <v>18</v>
      </c>
      <c r="I645">
        <f t="shared" si="26"/>
        <v>12</v>
      </c>
      <c r="J645">
        <v>0</v>
      </c>
      <c r="K645">
        <v>0</v>
      </c>
      <c r="L645">
        <v>0</v>
      </c>
      <c r="M645">
        <v>0</v>
      </c>
      <c r="N645">
        <v>0</v>
      </c>
      <c r="P645" s="2">
        <v>0</v>
      </c>
      <c r="Q645" s="2">
        <v>1</v>
      </c>
      <c r="R645" s="2">
        <v>0</v>
      </c>
      <c r="S645" s="2">
        <v>0</v>
      </c>
      <c r="T645" s="2">
        <v>0</v>
      </c>
      <c r="U645" s="2">
        <v>0</v>
      </c>
      <c r="V645">
        <f t="shared" si="27"/>
        <v>0</v>
      </c>
      <c r="W645">
        <v>0</v>
      </c>
      <c r="X645">
        <v>0</v>
      </c>
    </row>
    <row r="646" spans="1:24" ht="12.75">
      <c r="A646" t="s">
        <v>74</v>
      </c>
      <c r="B646">
        <v>2012</v>
      </c>
      <c r="C646">
        <v>2</v>
      </c>
      <c r="D646">
        <v>1</v>
      </c>
      <c r="E646">
        <v>0.5</v>
      </c>
      <c r="F646">
        <v>0</v>
      </c>
      <c r="G646" s="3">
        <v>6</v>
      </c>
      <c r="H646" s="3">
        <v>18</v>
      </c>
      <c r="I646">
        <f t="shared" si="26"/>
        <v>12</v>
      </c>
      <c r="J646">
        <v>0</v>
      </c>
      <c r="K646">
        <v>0</v>
      </c>
      <c r="L646">
        <v>0</v>
      </c>
      <c r="M646">
        <v>0</v>
      </c>
      <c r="N646">
        <v>0</v>
      </c>
      <c r="P646" s="2">
        <v>1</v>
      </c>
      <c r="Q646" s="2">
        <v>1</v>
      </c>
      <c r="R646" s="2">
        <v>0</v>
      </c>
      <c r="S646" s="2">
        <v>0</v>
      </c>
      <c r="T646" s="2">
        <v>2</v>
      </c>
      <c r="U646" s="2">
        <v>1</v>
      </c>
      <c r="V646">
        <f t="shared" si="27"/>
        <v>2</v>
      </c>
      <c r="W646">
        <v>0</v>
      </c>
      <c r="X646">
        <v>0</v>
      </c>
    </row>
    <row r="647" spans="1:24" ht="12.75">
      <c r="A647" t="s">
        <v>75</v>
      </c>
      <c r="B647">
        <v>2012</v>
      </c>
      <c r="C647">
        <v>2</v>
      </c>
      <c r="D647">
        <v>0</v>
      </c>
      <c r="E647">
        <v>1</v>
      </c>
      <c r="F647">
        <v>0</v>
      </c>
      <c r="G647" s="3">
        <v>6</v>
      </c>
      <c r="H647" s="3">
        <v>16</v>
      </c>
      <c r="I647">
        <f t="shared" si="26"/>
        <v>10</v>
      </c>
      <c r="J647">
        <v>0</v>
      </c>
      <c r="K647">
        <v>0</v>
      </c>
      <c r="L647">
        <v>0</v>
      </c>
      <c r="M647">
        <v>0</v>
      </c>
      <c r="N647">
        <v>0</v>
      </c>
      <c r="P647" s="2">
        <v>1</v>
      </c>
      <c r="Q647" s="2">
        <v>1</v>
      </c>
      <c r="R647" s="2">
        <v>0</v>
      </c>
      <c r="S647" s="2">
        <v>2</v>
      </c>
      <c r="T647" s="2">
        <v>2</v>
      </c>
      <c r="U647" s="2">
        <v>2</v>
      </c>
      <c r="V647">
        <f t="shared" si="27"/>
        <v>4</v>
      </c>
      <c r="W647">
        <v>0</v>
      </c>
      <c r="X647">
        <v>0</v>
      </c>
    </row>
    <row r="648" spans="1:24" ht="12.75">
      <c r="A648" t="s">
        <v>76</v>
      </c>
      <c r="B648">
        <v>2012</v>
      </c>
      <c r="C648">
        <v>0</v>
      </c>
      <c r="D648">
        <v>1</v>
      </c>
      <c r="E648">
        <v>0</v>
      </c>
      <c r="F648">
        <v>2</v>
      </c>
      <c r="G648" s="3">
        <v>5</v>
      </c>
      <c r="H648" s="3">
        <v>18</v>
      </c>
      <c r="I648">
        <f t="shared" si="26"/>
        <v>13</v>
      </c>
      <c r="J648">
        <v>1</v>
      </c>
      <c r="K648">
        <v>0</v>
      </c>
      <c r="L648">
        <v>0</v>
      </c>
      <c r="M648">
        <v>0</v>
      </c>
      <c r="N648">
        <v>0</v>
      </c>
      <c r="P648" s="2">
        <v>1</v>
      </c>
      <c r="Q648" s="2">
        <v>0</v>
      </c>
      <c r="R648" s="2">
        <v>0</v>
      </c>
      <c r="S648" s="2">
        <v>2</v>
      </c>
      <c r="T648" s="2">
        <v>2</v>
      </c>
      <c r="U648" s="2">
        <v>2</v>
      </c>
      <c r="V648">
        <f t="shared" si="27"/>
        <v>4</v>
      </c>
      <c r="W648">
        <v>0</v>
      </c>
      <c r="X648">
        <v>0</v>
      </c>
    </row>
    <row r="649" spans="1:24" ht="12.75">
      <c r="A649" t="s">
        <v>77</v>
      </c>
      <c r="B649">
        <v>2012</v>
      </c>
      <c r="C649">
        <v>1.5</v>
      </c>
      <c r="D649">
        <v>1</v>
      </c>
      <c r="E649">
        <v>0</v>
      </c>
      <c r="F649">
        <v>0</v>
      </c>
      <c r="G649" s="3">
        <v>8</v>
      </c>
      <c r="H649" s="3">
        <v>18</v>
      </c>
      <c r="I649">
        <f t="shared" si="26"/>
        <v>10</v>
      </c>
      <c r="J649">
        <v>0</v>
      </c>
      <c r="K649">
        <v>1</v>
      </c>
      <c r="L649">
        <v>1</v>
      </c>
      <c r="M649">
        <v>1</v>
      </c>
      <c r="N649">
        <v>1</v>
      </c>
      <c r="P649" s="2">
        <v>1</v>
      </c>
      <c r="Q649" s="2">
        <v>1</v>
      </c>
      <c r="R649" s="2">
        <v>1</v>
      </c>
      <c r="S649" s="2">
        <v>2</v>
      </c>
      <c r="T649" s="2">
        <v>2</v>
      </c>
      <c r="U649" s="2">
        <v>1</v>
      </c>
      <c r="V649">
        <f t="shared" si="27"/>
        <v>2</v>
      </c>
      <c r="W649">
        <v>2</v>
      </c>
      <c r="X649">
        <v>0</v>
      </c>
    </row>
    <row r="650" spans="1:24" ht="12.75">
      <c r="A650" t="s">
        <v>78</v>
      </c>
      <c r="B650">
        <v>2012</v>
      </c>
      <c r="C650">
        <v>0</v>
      </c>
      <c r="D650">
        <v>0</v>
      </c>
      <c r="E650">
        <v>0</v>
      </c>
      <c r="F650">
        <v>0</v>
      </c>
      <c r="G650" s="3">
        <v>6</v>
      </c>
      <c r="H650" s="3">
        <v>17</v>
      </c>
      <c r="I650">
        <f t="shared" si="26"/>
        <v>11</v>
      </c>
      <c r="J650">
        <v>2</v>
      </c>
      <c r="K650">
        <v>0.5</v>
      </c>
      <c r="L650">
        <v>0.5</v>
      </c>
      <c r="M650">
        <v>0</v>
      </c>
      <c r="N650">
        <v>1</v>
      </c>
      <c r="P650" s="2">
        <v>1</v>
      </c>
      <c r="Q650" s="2">
        <v>0</v>
      </c>
      <c r="R650" s="2">
        <v>1</v>
      </c>
      <c r="S650" s="2">
        <v>2</v>
      </c>
      <c r="T650" s="2">
        <v>2</v>
      </c>
      <c r="U650" s="2">
        <v>2</v>
      </c>
      <c r="V650">
        <f t="shared" si="27"/>
        <v>4</v>
      </c>
      <c r="W650">
        <v>0</v>
      </c>
      <c r="X650">
        <v>0</v>
      </c>
    </row>
    <row r="651" spans="1:24" ht="12.75">
      <c r="A651" t="s">
        <v>79</v>
      </c>
      <c r="B651">
        <v>2012</v>
      </c>
      <c r="C651">
        <v>2</v>
      </c>
      <c r="D651">
        <v>1</v>
      </c>
      <c r="E651">
        <v>1</v>
      </c>
      <c r="F651">
        <v>0</v>
      </c>
      <c r="G651" s="3">
        <v>6</v>
      </c>
      <c r="H651" s="3">
        <v>18</v>
      </c>
      <c r="I651">
        <f t="shared" si="26"/>
        <v>12</v>
      </c>
      <c r="J651">
        <v>0</v>
      </c>
      <c r="K651">
        <v>0.5</v>
      </c>
      <c r="L651">
        <v>0</v>
      </c>
      <c r="M651">
        <v>0</v>
      </c>
      <c r="N651">
        <v>1</v>
      </c>
      <c r="P651" s="2">
        <v>1</v>
      </c>
      <c r="Q651" s="2">
        <v>1</v>
      </c>
      <c r="R651" s="2">
        <v>0</v>
      </c>
      <c r="S651" s="2">
        <v>0</v>
      </c>
      <c r="T651" s="2">
        <v>2</v>
      </c>
      <c r="U651" s="2">
        <v>1</v>
      </c>
      <c r="V651">
        <f t="shared" si="27"/>
        <v>2</v>
      </c>
      <c r="W651">
        <v>0</v>
      </c>
      <c r="X651">
        <v>0</v>
      </c>
    </row>
    <row r="652" spans="1:24" ht="12.75">
      <c r="A652" t="s">
        <v>80</v>
      </c>
      <c r="B652">
        <v>2012</v>
      </c>
      <c r="C652">
        <v>0</v>
      </c>
      <c r="D652">
        <v>1</v>
      </c>
      <c r="E652">
        <v>0</v>
      </c>
      <c r="F652">
        <v>0</v>
      </c>
      <c r="G652" s="3">
        <v>7</v>
      </c>
      <c r="H652" s="3">
        <v>16</v>
      </c>
      <c r="I652">
        <f t="shared" si="26"/>
        <v>9</v>
      </c>
      <c r="J652">
        <v>0</v>
      </c>
      <c r="K652">
        <v>0.5</v>
      </c>
      <c r="L652">
        <v>0.5</v>
      </c>
      <c r="M652">
        <v>0.5</v>
      </c>
      <c r="N652">
        <v>1</v>
      </c>
      <c r="P652" s="2">
        <v>1</v>
      </c>
      <c r="Q652" s="2">
        <v>1</v>
      </c>
      <c r="R652" s="2">
        <v>0</v>
      </c>
      <c r="S652" s="2">
        <v>0</v>
      </c>
      <c r="T652" s="2">
        <v>2</v>
      </c>
      <c r="U652" s="2">
        <v>2</v>
      </c>
      <c r="V652">
        <f t="shared" si="27"/>
        <v>4</v>
      </c>
      <c r="W652">
        <v>0</v>
      </c>
      <c r="X652">
        <v>0</v>
      </c>
    </row>
    <row r="653" spans="1:21" ht="12.75">
      <c r="A653" t="s">
        <v>31</v>
      </c>
      <c r="B653">
        <v>2013</v>
      </c>
      <c r="G653" s="3"/>
      <c r="H653" s="3"/>
      <c r="P653" s="2"/>
      <c r="Q653" s="2"/>
      <c r="R653" s="2"/>
      <c r="S653" s="2"/>
      <c r="T653" s="2"/>
      <c r="U653" s="2"/>
    </row>
    <row r="654" spans="1:21" ht="12.75">
      <c r="A654" t="s">
        <v>32</v>
      </c>
      <c r="B654">
        <v>2013</v>
      </c>
      <c r="G654" s="3"/>
      <c r="H654" s="3"/>
      <c r="P654" s="2"/>
      <c r="Q654" s="2"/>
      <c r="R654" s="2"/>
      <c r="S654" s="2"/>
      <c r="T654" s="2"/>
      <c r="U654" s="2"/>
    </row>
    <row r="655" spans="1:21" ht="12.75">
      <c r="A655" t="s">
        <v>33</v>
      </c>
      <c r="B655">
        <v>2013</v>
      </c>
      <c r="G655" s="3"/>
      <c r="H655" s="3"/>
      <c r="P655" s="2"/>
      <c r="Q655" s="2"/>
      <c r="R655" s="2"/>
      <c r="S655" s="2"/>
      <c r="T655" s="2"/>
      <c r="U655" s="2"/>
    </row>
    <row r="656" spans="1:21" ht="12.75">
      <c r="A656" t="s">
        <v>34</v>
      </c>
      <c r="B656">
        <v>2013</v>
      </c>
      <c r="G656" s="3"/>
      <c r="H656" s="3"/>
      <c r="P656" s="2"/>
      <c r="Q656" s="2"/>
      <c r="R656" s="2"/>
      <c r="S656" s="2"/>
      <c r="T656" s="2"/>
      <c r="U656" s="2"/>
    </row>
    <row r="657" spans="1:21" ht="12.75">
      <c r="A657" t="s">
        <v>35</v>
      </c>
      <c r="B657">
        <v>2013</v>
      </c>
      <c r="G657" s="3"/>
      <c r="H657" s="3"/>
      <c r="P657" s="2"/>
      <c r="Q657" s="2"/>
      <c r="R657" s="2"/>
      <c r="S657" s="2"/>
      <c r="T657" s="2"/>
      <c r="U657" s="2"/>
    </row>
    <row r="658" spans="1:21" ht="12.75">
      <c r="A658" t="s">
        <v>36</v>
      </c>
      <c r="B658">
        <v>2013</v>
      </c>
      <c r="G658" s="3"/>
      <c r="H658" s="3"/>
      <c r="P658" s="2"/>
      <c r="Q658" s="2"/>
      <c r="R658" s="2"/>
      <c r="S658" s="2"/>
      <c r="T658" s="2"/>
      <c r="U658" s="2"/>
    </row>
    <row r="659" spans="1:21" ht="12.75">
      <c r="A659" t="s">
        <v>37</v>
      </c>
      <c r="B659">
        <v>2013</v>
      </c>
      <c r="G659" s="3"/>
      <c r="H659" s="3"/>
      <c r="P659" s="2"/>
      <c r="Q659" s="2"/>
      <c r="R659" s="2"/>
      <c r="S659" s="2"/>
      <c r="T659" s="2"/>
      <c r="U659" s="2"/>
    </row>
    <row r="660" spans="1:21" ht="12.75">
      <c r="A660" t="s">
        <v>38</v>
      </c>
      <c r="B660">
        <v>2013</v>
      </c>
      <c r="G660" s="3"/>
      <c r="H660" s="3"/>
      <c r="P660" s="2"/>
      <c r="Q660" s="2"/>
      <c r="R660" s="2"/>
      <c r="S660" s="2"/>
      <c r="T660" s="2"/>
      <c r="U660" s="2"/>
    </row>
    <row r="661" spans="1:21" ht="12.75">
      <c r="A661" t="s">
        <v>39</v>
      </c>
      <c r="B661">
        <v>2013</v>
      </c>
      <c r="G661" s="3"/>
      <c r="H661" s="3"/>
      <c r="P661" s="2"/>
      <c r="Q661" s="2"/>
      <c r="R661" s="2"/>
      <c r="S661" s="2"/>
      <c r="T661" s="2"/>
      <c r="U661" s="2"/>
    </row>
    <row r="662" spans="1:21" ht="12.75">
      <c r="A662" t="s">
        <v>40</v>
      </c>
      <c r="B662">
        <v>2013</v>
      </c>
      <c r="G662" s="3"/>
      <c r="H662" s="3"/>
      <c r="P662" s="2"/>
      <c r="Q662" s="2"/>
      <c r="R662" s="2"/>
      <c r="S662" s="2"/>
      <c r="T662" s="2"/>
      <c r="U662" s="2"/>
    </row>
    <row r="663" spans="1:21" ht="12.75">
      <c r="A663" t="s">
        <v>41</v>
      </c>
      <c r="B663">
        <v>2013</v>
      </c>
      <c r="G663" s="3"/>
      <c r="H663" s="3"/>
      <c r="P663" s="2"/>
      <c r="Q663" s="2"/>
      <c r="R663" s="2"/>
      <c r="S663" s="2"/>
      <c r="T663" s="2"/>
      <c r="U663" s="2"/>
    </row>
    <row r="664" spans="1:21" ht="12.75">
      <c r="A664" t="s">
        <v>42</v>
      </c>
      <c r="B664">
        <v>2013</v>
      </c>
      <c r="G664" s="3"/>
      <c r="H664" s="3"/>
      <c r="P664" s="2"/>
      <c r="Q664" s="2"/>
      <c r="R664" s="2"/>
      <c r="S664" s="2"/>
      <c r="T664" s="2"/>
      <c r="U664" s="2"/>
    </row>
    <row r="665" spans="1:21" ht="12.75">
      <c r="A665" t="s">
        <v>43</v>
      </c>
      <c r="B665">
        <v>2013</v>
      </c>
      <c r="G665" s="3"/>
      <c r="H665" s="3"/>
      <c r="P665" s="2"/>
      <c r="Q665" s="2"/>
      <c r="R665" s="2"/>
      <c r="S665" s="2"/>
      <c r="T665" s="2"/>
      <c r="U665" s="2"/>
    </row>
    <row r="666" spans="1:21" ht="12.75">
      <c r="A666" t="s">
        <v>44</v>
      </c>
      <c r="B666">
        <v>2013</v>
      </c>
      <c r="G666" s="3"/>
      <c r="H666" s="3"/>
      <c r="P666" s="2"/>
      <c r="Q666" s="2"/>
      <c r="R666" s="2"/>
      <c r="S666" s="2"/>
      <c r="T666" s="2"/>
      <c r="U666" s="2"/>
    </row>
    <row r="667" spans="1:21" ht="12.75">
      <c r="A667" t="s">
        <v>45</v>
      </c>
      <c r="B667">
        <v>2013</v>
      </c>
      <c r="G667" s="3"/>
      <c r="H667" s="3"/>
      <c r="P667" s="2"/>
      <c r="Q667" s="2"/>
      <c r="R667" s="2"/>
      <c r="S667" s="2"/>
      <c r="T667" s="2"/>
      <c r="U667" s="2"/>
    </row>
    <row r="668" spans="1:21" ht="12.75">
      <c r="A668" t="s">
        <v>46</v>
      </c>
      <c r="B668">
        <v>2013</v>
      </c>
      <c r="G668" s="3"/>
      <c r="H668" s="3"/>
      <c r="P668" s="2"/>
      <c r="Q668" s="2"/>
      <c r="R668" s="2"/>
      <c r="S668" s="2"/>
      <c r="T668" s="2"/>
      <c r="U668" s="2"/>
    </row>
    <row r="669" spans="1:21" ht="12.75">
      <c r="A669" t="s">
        <v>47</v>
      </c>
      <c r="B669">
        <v>2013</v>
      </c>
      <c r="G669" s="3"/>
      <c r="H669" s="3"/>
      <c r="P669" s="2"/>
      <c r="Q669" s="2"/>
      <c r="R669" s="2"/>
      <c r="S669" s="2"/>
      <c r="T669" s="2"/>
      <c r="U669" s="2"/>
    </row>
    <row r="670" spans="1:21" ht="12.75">
      <c r="A670" t="s">
        <v>48</v>
      </c>
      <c r="B670">
        <v>2013</v>
      </c>
      <c r="G670" s="3"/>
      <c r="H670" s="3"/>
      <c r="P670" s="2"/>
      <c r="Q670" s="2"/>
      <c r="R670" s="2"/>
      <c r="S670" s="2"/>
      <c r="T670" s="2"/>
      <c r="U670" s="2"/>
    </row>
    <row r="671" spans="1:21" ht="12.75">
      <c r="A671" t="s">
        <v>49</v>
      </c>
      <c r="B671">
        <v>2013</v>
      </c>
      <c r="G671" s="3"/>
      <c r="H671" s="3"/>
      <c r="P671" s="2"/>
      <c r="Q671" s="2"/>
      <c r="R671" s="2"/>
      <c r="S671" s="2"/>
      <c r="T671" s="2"/>
      <c r="U671" s="2"/>
    </row>
    <row r="672" spans="1:21" ht="12.75">
      <c r="A672" t="s">
        <v>50</v>
      </c>
      <c r="B672">
        <v>2013</v>
      </c>
      <c r="G672" s="3"/>
      <c r="H672" s="3"/>
      <c r="P672" s="2"/>
      <c r="Q672" s="2"/>
      <c r="R672" s="2"/>
      <c r="S672" s="2"/>
      <c r="T672" s="2"/>
      <c r="U672" s="2"/>
    </row>
    <row r="673" spans="1:21" ht="12.75">
      <c r="A673" t="s">
        <v>51</v>
      </c>
      <c r="B673">
        <v>2013</v>
      </c>
      <c r="C673" s="3"/>
      <c r="G673" s="3"/>
      <c r="H673" s="3"/>
      <c r="P673" s="2"/>
      <c r="Q673" s="2"/>
      <c r="R673" s="2"/>
      <c r="S673" s="2"/>
      <c r="T673" s="2"/>
      <c r="U673" s="2"/>
    </row>
    <row r="674" spans="1:21" ht="12.75">
      <c r="A674" t="s">
        <v>52</v>
      </c>
      <c r="B674">
        <v>2013</v>
      </c>
      <c r="G674" s="3"/>
      <c r="H674" s="3"/>
      <c r="P674" s="2"/>
      <c r="Q674" s="2"/>
      <c r="R674" s="2"/>
      <c r="S674" s="2"/>
      <c r="T674" s="2"/>
      <c r="U674" s="2"/>
    </row>
    <row r="675" spans="1:21" ht="12.75">
      <c r="A675" t="s">
        <v>53</v>
      </c>
      <c r="B675">
        <v>2013</v>
      </c>
      <c r="G675" s="3"/>
      <c r="H675" s="3"/>
      <c r="P675" s="2"/>
      <c r="Q675" s="2"/>
      <c r="R675" s="2"/>
      <c r="S675" s="2"/>
      <c r="T675" s="2"/>
      <c r="U675" s="2"/>
    </row>
    <row r="676" spans="1:21" ht="12.75">
      <c r="A676" t="s">
        <v>54</v>
      </c>
      <c r="B676">
        <v>2013</v>
      </c>
      <c r="G676" s="3"/>
      <c r="H676" s="3"/>
      <c r="P676" s="2"/>
      <c r="Q676" s="2"/>
      <c r="R676" s="2"/>
      <c r="S676" s="2"/>
      <c r="T676" s="2"/>
      <c r="U676" s="2"/>
    </row>
    <row r="677" spans="1:21" ht="12.75">
      <c r="A677" t="s">
        <v>55</v>
      </c>
      <c r="B677">
        <v>2013</v>
      </c>
      <c r="G677" s="3"/>
      <c r="H677" s="3"/>
      <c r="P677" s="2"/>
      <c r="Q677" s="2"/>
      <c r="R677" s="2"/>
      <c r="S677" s="2"/>
      <c r="T677" s="2"/>
      <c r="U677" s="2"/>
    </row>
    <row r="678" spans="1:21" ht="12.75">
      <c r="A678" t="s">
        <v>56</v>
      </c>
      <c r="B678">
        <v>2013</v>
      </c>
      <c r="G678" s="3"/>
      <c r="H678" s="3"/>
      <c r="P678" s="2"/>
      <c r="Q678" s="2"/>
      <c r="R678" s="2"/>
      <c r="S678" s="2"/>
      <c r="T678" s="2"/>
      <c r="U678" s="2"/>
    </row>
    <row r="679" spans="1:21" ht="12.75">
      <c r="A679" t="s">
        <v>57</v>
      </c>
      <c r="B679">
        <v>2013</v>
      </c>
      <c r="G679" s="3"/>
      <c r="H679" s="3"/>
      <c r="P679" s="2"/>
      <c r="Q679" s="2"/>
      <c r="R679" s="2"/>
      <c r="S679" s="2"/>
      <c r="T679" s="2"/>
      <c r="U679" s="2"/>
    </row>
    <row r="680" spans="1:21" ht="12.75">
      <c r="A680" t="s">
        <v>58</v>
      </c>
      <c r="B680">
        <v>2013</v>
      </c>
      <c r="G680" s="3"/>
      <c r="H680" s="3"/>
      <c r="P680" s="2"/>
      <c r="Q680" s="2"/>
      <c r="R680" s="2"/>
      <c r="S680" s="2"/>
      <c r="T680" s="2"/>
      <c r="U680" s="2"/>
    </row>
    <row r="681" spans="1:21" ht="12.75">
      <c r="A681" t="s">
        <v>59</v>
      </c>
      <c r="B681">
        <v>2013</v>
      </c>
      <c r="G681" s="3"/>
      <c r="H681" s="3"/>
      <c r="P681" s="2"/>
      <c r="Q681" s="2"/>
      <c r="R681" s="2"/>
      <c r="S681" s="2"/>
      <c r="T681" s="2"/>
      <c r="U681" s="2"/>
    </row>
    <row r="682" spans="1:21" ht="12.75">
      <c r="A682" t="s">
        <v>60</v>
      </c>
      <c r="B682">
        <v>2013</v>
      </c>
      <c r="G682" s="3"/>
      <c r="H682" s="3"/>
      <c r="P682" s="2"/>
      <c r="Q682" s="2"/>
      <c r="R682" s="2"/>
      <c r="S682" s="2"/>
      <c r="T682" s="2"/>
      <c r="U682" s="2"/>
    </row>
    <row r="683" spans="1:21" ht="12.75">
      <c r="A683" t="s">
        <v>61</v>
      </c>
      <c r="B683">
        <v>2013</v>
      </c>
      <c r="G683" s="3"/>
      <c r="H683" s="3"/>
      <c r="P683" s="2"/>
      <c r="Q683" s="2"/>
      <c r="R683" s="2"/>
      <c r="S683" s="2"/>
      <c r="T683" s="2"/>
      <c r="U683" s="2"/>
    </row>
    <row r="684" spans="1:21" ht="12.75">
      <c r="A684" t="s">
        <v>62</v>
      </c>
      <c r="B684">
        <v>2013</v>
      </c>
      <c r="G684" s="3"/>
      <c r="H684" s="3"/>
      <c r="P684" s="2"/>
      <c r="Q684" s="2"/>
      <c r="R684" s="2"/>
      <c r="S684" s="2"/>
      <c r="T684" s="2"/>
      <c r="U684" s="2"/>
    </row>
    <row r="685" spans="1:21" ht="12.75">
      <c r="A685" t="s">
        <v>63</v>
      </c>
      <c r="B685">
        <v>2013</v>
      </c>
      <c r="G685" s="3"/>
      <c r="H685" s="3"/>
      <c r="P685" s="2"/>
      <c r="Q685" s="2"/>
      <c r="R685" s="2"/>
      <c r="S685" s="2"/>
      <c r="T685" s="2"/>
      <c r="U685" s="2"/>
    </row>
    <row r="686" spans="1:21" ht="12.75">
      <c r="A686" t="s">
        <v>64</v>
      </c>
      <c r="B686">
        <v>2013</v>
      </c>
      <c r="G686" s="3"/>
      <c r="H686" s="3"/>
      <c r="P686" s="2"/>
      <c r="Q686" s="2"/>
      <c r="R686" s="2"/>
      <c r="S686" s="2"/>
      <c r="T686" s="2"/>
      <c r="U686" s="2"/>
    </row>
    <row r="687" spans="1:21" ht="12.75">
      <c r="A687" t="s">
        <v>65</v>
      </c>
      <c r="B687">
        <v>2013</v>
      </c>
      <c r="G687" s="3"/>
      <c r="H687" s="3"/>
      <c r="P687" s="2"/>
      <c r="Q687" s="2"/>
      <c r="R687" s="2"/>
      <c r="S687" s="2"/>
      <c r="T687" s="2"/>
      <c r="U687" s="2"/>
    </row>
    <row r="688" spans="1:21" ht="12.75">
      <c r="A688" t="s">
        <v>66</v>
      </c>
      <c r="B688">
        <v>2013</v>
      </c>
      <c r="G688" s="3"/>
      <c r="H688" s="3"/>
      <c r="P688" s="2"/>
      <c r="Q688" s="2"/>
      <c r="R688" s="2"/>
      <c r="S688" s="2"/>
      <c r="T688" s="2"/>
      <c r="U688" s="2"/>
    </row>
    <row r="689" spans="1:21" ht="12.75">
      <c r="A689" t="s">
        <v>67</v>
      </c>
      <c r="B689">
        <v>2013</v>
      </c>
      <c r="G689" s="3"/>
      <c r="H689" s="3"/>
      <c r="P689" s="2"/>
      <c r="Q689" s="2"/>
      <c r="R689" s="2"/>
      <c r="S689" s="2"/>
      <c r="T689" s="2"/>
      <c r="U689" s="2"/>
    </row>
    <row r="690" spans="1:21" ht="12.75">
      <c r="A690" t="s">
        <v>68</v>
      </c>
      <c r="B690">
        <v>2013</v>
      </c>
      <c r="G690" s="3"/>
      <c r="H690" s="3"/>
      <c r="P690" s="2"/>
      <c r="Q690" s="2"/>
      <c r="R690" s="2"/>
      <c r="S690" s="2"/>
      <c r="T690" s="2"/>
      <c r="U690" s="2"/>
    </row>
    <row r="691" spans="1:21" ht="12.75">
      <c r="A691" t="s">
        <v>69</v>
      </c>
      <c r="B691">
        <v>2013</v>
      </c>
      <c r="G691" s="3"/>
      <c r="H691" s="3"/>
      <c r="P691" s="2"/>
      <c r="Q691" s="2"/>
      <c r="R691" s="2"/>
      <c r="S691" s="2"/>
      <c r="T691" s="2"/>
      <c r="U691" s="2"/>
    </row>
    <row r="692" spans="1:21" ht="12.75">
      <c r="A692" t="s">
        <v>70</v>
      </c>
      <c r="B692">
        <v>2013</v>
      </c>
      <c r="G692" s="3"/>
      <c r="H692" s="3"/>
      <c r="P692" s="2"/>
      <c r="Q692" s="2"/>
      <c r="R692" s="2"/>
      <c r="S692" s="2"/>
      <c r="T692" s="2"/>
      <c r="U692" s="2"/>
    </row>
    <row r="693" spans="1:21" ht="12.75">
      <c r="A693" t="s">
        <v>71</v>
      </c>
      <c r="B693">
        <v>2013</v>
      </c>
      <c r="G693" s="3"/>
      <c r="H693" s="3"/>
      <c r="P693" s="2"/>
      <c r="Q693" s="2"/>
      <c r="R693" s="2"/>
      <c r="S693" s="2"/>
      <c r="T693" s="2"/>
      <c r="U693" s="2"/>
    </row>
    <row r="694" spans="1:21" ht="12.75">
      <c r="A694" t="s">
        <v>72</v>
      </c>
      <c r="B694">
        <v>2013</v>
      </c>
      <c r="G694" s="3"/>
      <c r="H694" s="3"/>
      <c r="P694" s="2"/>
      <c r="Q694" s="2"/>
      <c r="R694" s="2"/>
      <c r="S694" s="2"/>
      <c r="T694" s="2"/>
      <c r="U694" s="2"/>
    </row>
    <row r="695" spans="1:21" ht="12.75">
      <c r="A695" t="s">
        <v>73</v>
      </c>
      <c r="B695">
        <v>2013</v>
      </c>
      <c r="G695" s="3"/>
      <c r="H695" s="3"/>
      <c r="P695" s="2"/>
      <c r="Q695" s="2"/>
      <c r="R695" s="2"/>
      <c r="S695" s="2"/>
      <c r="T695" s="2"/>
      <c r="U695" s="2"/>
    </row>
    <row r="696" spans="1:21" ht="12.75">
      <c r="A696" t="s">
        <v>74</v>
      </c>
      <c r="B696">
        <v>2013</v>
      </c>
      <c r="G696" s="3"/>
      <c r="H696" s="3"/>
      <c r="P696" s="2"/>
      <c r="Q696" s="2"/>
      <c r="R696" s="2"/>
      <c r="S696" s="2"/>
      <c r="T696" s="2"/>
      <c r="U696" s="2"/>
    </row>
    <row r="697" spans="1:21" ht="12.75">
      <c r="A697" t="s">
        <v>75</v>
      </c>
      <c r="B697">
        <v>2013</v>
      </c>
      <c r="G697" s="3"/>
      <c r="H697" s="3"/>
      <c r="P697" s="2"/>
      <c r="Q697" s="2"/>
      <c r="R697" s="2"/>
      <c r="S697" s="2"/>
      <c r="T697" s="2"/>
      <c r="U697" s="2"/>
    </row>
    <row r="698" spans="1:21" ht="12.75">
      <c r="A698" t="s">
        <v>76</v>
      </c>
      <c r="B698">
        <v>2013</v>
      </c>
      <c r="G698" s="3"/>
      <c r="H698" s="3"/>
      <c r="P698" s="2"/>
      <c r="Q698" s="2"/>
      <c r="R698" s="2"/>
      <c r="S698" s="2"/>
      <c r="T698" s="2"/>
      <c r="U698" s="2"/>
    </row>
    <row r="699" spans="1:21" ht="12.75">
      <c r="A699" t="s">
        <v>77</v>
      </c>
      <c r="B699">
        <v>2013</v>
      </c>
      <c r="G699" s="3"/>
      <c r="H699" s="3"/>
      <c r="P699" s="2"/>
      <c r="Q699" s="2"/>
      <c r="R699" s="2"/>
      <c r="S699" s="2"/>
      <c r="T699" s="2"/>
      <c r="U699" s="2"/>
    </row>
    <row r="700" spans="1:21" ht="12.75">
      <c r="A700" t="s">
        <v>78</v>
      </c>
      <c r="B700">
        <v>2013</v>
      </c>
      <c r="G700" s="3"/>
      <c r="H700" s="3"/>
      <c r="P700" s="2"/>
      <c r="Q700" s="2"/>
      <c r="R700" s="2"/>
      <c r="S700" s="2"/>
      <c r="T700" s="2"/>
      <c r="U700" s="2"/>
    </row>
    <row r="701" spans="1:21" ht="12.75">
      <c r="A701" t="s">
        <v>79</v>
      </c>
      <c r="B701">
        <v>2013</v>
      </c>
      <c r="G701" s="3"/>
      <c r="H701" s="3"/>
      <c r="P701" s="2"/>
      <c r="Q701" s="2"/>
      <c r="R701" s="2"/>
      <c r="S701" s="2"/>
      <c r="T701" s="2"/>
      <c r="U701" s="2"/>
    </row>
    <row r="702" spans="1:21" ht="12.75">
      <c r="A702" t="s">
        <v>80</v>
      </c>
      <c r="B702">
        <v>2013</v>
      </c>
      <c r="G702" s="3"/>
      <c r="H702" s="3"/>
      <c r="P702" s="2"/>
      <c r="Q702" s="2"/>
      <c r="R702" s="2"/>
      <c r="S702" s="2"/>
      <c r="T702" s="2"/>
      <c r="U702" s="2"/>
    </row>
    <row r="703" spans="1:24" ht="12.75">
      <c r="A703" t="s">
        <v>31</v>
      </c>
      <c r="B703">
        <v>2014</v>
      </c>
      <c r="C703">
        <v>0</v>
      </c>
      <c r="D703">
        <v>0</v>
      </c>
      <c r="E703">
        <v>0</v>
      </c>
      <c r="F703">
        <v>1</v>
      </c>
      <c r="G703">
        <v>6</v>
      </c>
      <c r="H703">
        <v>17</v>
      </c>
      <c r="I703">
        <f aca="true" t="shared" si="28" ref="I703:I734">H703-G703</f>
        <v>11</v>
      </c>
      <c r="J703">
        <v>0</v>
      </c>
      <c r="K703">
        <v>0.5</v>
      </c>
      <c r="L703">
        <v>0</v>
      </c>
      <c r="M703">
        <v>0.5</v>
      </c>
      <c r="N703">
        <v>1</v>
      </c>
      <c r="P703">
        <v>0</v>
      </c>
      <c r="Q703">
        <v>0</v>
      </c>
      <c r="R703" s="2">
        <v>0</v>
      </c>
      <c r="S703" s="2">
        <v>0</v>
      </c>
      <c r="T703" s="2">
        <v>2</v>
      </c>
      <c r="U703" s="2">
        <v>2</v>
      </c>
      <c r="V703">
        <f aca="true" t="shared" si="29" ref="V703:V734">T703*U703</f>
        <v>4</v>
      </c>
      <c r="W703">
        <v>1</v>
      </c>
      <c r="X703">
        <v>0</v>
      </c>
    </row>
    <row r="704" spans="1:24" ht="12.75">
      <c r="A704" t="s">
        <v>32</v>
      </c>
      <c r="B704">
        <v>2014</v>
      </c>
      <c r="C704">
        <v>0.1</v>
      </c>
      <c r="D704">
        <v>1</v>
      </c>
      <c r="E704">
        <v>0</v>
      </c>
      <c r="F704">
        <v>0</v>
      </c>
      <c r="G704">
        <v>7</v>
      </c>
      <c r="H704">
        <v>16</v>
      </c>
      <c r="I704">
        <f t="shared" si="28"/>
        <v>9</v>
      </c>
      <c r="J704">
        <v>0</v>
      </c>
      <c r="K704">
        <v>0</v>
      </c>
      <c r="L704">
        <v>0</v>
      </c>
      <c r="M704">
        <v>0.5</v>
      </c>
      <c r="N704">
        <v>0</v>
      </c>
      <c r="P704">
        <v>1</v>
      </c>
      <c r="Q704">
        <v>0</v>
      </c>
      <c r="R704" s="2">
        <v>0</v>
      </c>
      <c r="S704" s="2">
        <v>0</v>
      </c>
      <c r="T704" s="2">
        <v>0</v>
      </c>
      <c r="U704" s="2">
        <v>0</v>
      </c>
      <c r="V704">
        <f t="shared" si="29"/>
        <v>0</v>
      </c>
      <c r="W704">
        <v>0</v>
      </c>
      <c r="X704">
        <v>0</v>
      </c>
    </row>
    <row r="705" spans="1:24" ht="12.75">
      <c r="A705" t="s">
        <v>33</v>
      </c>
      <c r="B705">
        <v>2014</v>
      </c>
      <c r="C705">
        <v>2</v>
      </c>
      <c r="D705">
        <v>1</v>
      </c>
      <c r="E705">
        <v>2</v>
      </c>
      <c r="F705">
        <v>2</v>
      </c>
      <c r="G705">
        <v>6</v>
      </c>
      <c r="H705">
        <v>16</v>
      </c>
      <c r="I705">
        <f t="shared" si="28"/>
        <v>10</v>
      </c>
      <c r="J705">
        <v>0</v>
      </c>
      <c r="K705">
        <v>0</v>
      </c>
      <c r="L705">
        <v>0</v>
      </c>
      <c r="M705">
        <v>0</v>
      </c>
      <c r="N705">
        <v>1</v>
      </c>
      <c r="P705">
        <v>1</v>
      </c>
      <c r="Q705">
        <v>1</v>
      </c>
      <c r="R705" s="2">
        <v>0</v>
      </c>
      <c r="S705" s="2">
        <v>0</v>
      </c>
      <c r="T705" s="2">
        <v>1</v>
      </c>
      <c r="U705" s="2">
        <v>1</v>
      </c>
      <c r="V705">
        <f t="shared" si="29"/>
        <v>1</v>
      </c>
      <c r="W705">
        <v>0</v>
      </c>
      <c r="X705">
        <v>0</v>
      </c>
    </row>
    <row r="706" spans="1:24" ht="12.75">
      <c r="A706" t="s">
        <v>34</v>
      </c>
      <c r="B706">
        <v>2014</v>
      </c>
      <c r="C706">
        <v>2</v>
      </c>
      <c r="D706">
        <v>1</v>
      </c>
      <c r="E706">
        <v>0</v>
      </c>
      <c r="F706">
        <v>0</v>
      </c>
      <c r="G706">
        <v>5</v>
      </c>
      <c r="H706">
        <v>17</v>
      </c>
      <c r="I706">
        <f t="shared" si="28"/>
        <v>12</v>
      </c>
      <c r="J706">
        <v>2</v>
      </c>
      <c r="K706">
        <v>0</v>
      </c>
      <c r="L706">
        <v>0</v>
      </c>
      <c r="M706">
        <v>0</v>
      </c>
      <c r="N706">
        <v>0</v>
      </c>
      <c r="P706">
        <v>1</v>
      </c>
      <c r="Q706">
        <v>0</v>
      </c>
      <c r="R706" s="2">
        <v>0</v>
      </c>
      <c r="S706" s="2">
        <v>1</v>
      </c>
      <c r="T706" s="2">
        <v>2</v>
      </c>
      <c r="U706" s="2">
        <v>2</v>
      </c>
      <c r="V706">
        <f t="shared" si="29"/>
        <v>4</v>
      </c>
      <c r="W706">
        <v>0</v>
      </c>
      <c r="X706">
        <v>0</v>
      </c>
    </row>
    <row r="707" spans="1:24" ht="12.75">
      <c r="A707" t="s">
        <v>35</v>
      </c>
      <c r="B707">
        <v>2014</v>
      </c>
      <c r="C707">
        <v>0.5</v>
      </c>
      <c r="D707">
        <v>1</v>
      </c>
      <c r="E707">
        <v>0</v>
      </c>
      <c r="F707">
        <v>0</v>
      </c>
      <c r="G707">
        <v>6</v>
      </c>
      <c r="H707">
        <v>18</v>
      </c>
      <c r="I707">
        <f t="shared" si="28"/>
        <v>12</v>
      </c>
      <c r="J707">
        <v>0</v>
      </c>
      <c r="K707">
        <v>1</v>
      </c>
      <c r="L707">
        <v>0</v>
      </c>
      <c r="M707">
        <v>0</v>
      </c>
      <c r="N707">
        <v>1</v>
      </c>
      <c r="P707">
        <v>0</v>
      </c>
      <c r="Q707">
        <v>1</v>
      </c>
      <c r="R707" s="2">
        <v>0</v>
      </c>
      <c r="S707" s="2">
        <v>0</v>
      </c>
      <c r="T707" s="2">
        <v>2</v>
      </c>
      <c r="U707" s="2">
        <v>1</v>
      </c>
      <c r="V707">
        <f t="shared" si="29"/>
        <v>2</v>
      </c>
      <c r="W707">
        <v>1</v>
      </c>
      <c r="X707">
        <v>0</v>
      </c>
    </row>
    <row r="708" spans="1:24" ht="12.75">
      <c r="A708" t="s">
        <v>36</v>
      </c>
      <c r="B708">
        <v>2014</v>
      </c>
      <c r="C708">
        <v>2</v>
      </c>
      <c r="D708">
        <v>1</v>
      </c>
      <c r="E708">
        <v>0</v>
      </c>
      <c r="F708">
        <v>0</v>
      </c>
      <c r="G708">
        <v>6</v>
      </c>
      <c r="H708">
        <v>17</v>
      </c>
      <c r="I708">
        <f t="shared" si="28"/>
        <v>11</v>
      </c>
      <c r="J708">
        <v>0</v>
      </c>
      <c r="K708">
        <v>1</v>
      </c>
      <c r="L708">
        <v>0</v>
      </c>
      <c r="M708">
        <v>0</v>
      </c>
      <c r="N708">
        <v>1</v>
      </c>
      <c r="P708">
        <v>1</v>
      </c>
      <c r="Q708">
        <v>1</v>
      </c>
      <c r="R708" s="2">
        <v>0</v>
      </c>
      <c r="S708" s="2">
        <v>1</v>
      </c>
      <c r="T708" s="2">
        <v>2</v>
      </c>
      <c r="U708" s="2">
        <v>1</v>
      </c>
      <c r="V708">
        <f t="shared" si="29"/>
        <v>2</v>
      </c>
      <c r="W708">
        <v>2</v>
      </c>
      <c r="X708">
        <v>0</v>
      </c>
    </row>
    <row r="709" spans="1:24" ht="12.75">
      <c r="A709" t="s">
        <v>37</v>
      </c>
      <c r="B709">
        <v>2014</v>
      </c>
      <c r="C709">
        <v>0.5</v>
      </c>
      <c r="D709">
        <v>1</v>
      </c>
      <c r="E709">
        <v>0</v>
      </c>
      <c r="F709">
        <v>0</v>
      </c>
      <c r="G709">
        <v>5</v>
      </c>
      <c r="H709">
        <v>18</v>
      </c>
      <c r="I709">
        <f t="shared" si="28"/>
        <v>13</v>
      </c>
      <c r="J709">
        <v>1</v>
      </c>
      <c r="K709">
        <v>0</v>
      </c>
      <c r="L709">
        <v>0</v>
      </c>
      <c r="M709">
        <v>0</v>
      </c>
      <c r="N709">
        <v>1</v>
      </c>
      <c r="P709">
        <v>0</v>
      </c>
      <c r="Q709">
        <v>1</v>
      </c>
      <c r="R709" s="2">
        <v>0</v>
      </c>
      <c r="S709" s="2">
        <v>2</v>
      </c>
      <c r="T709" s="2">
        <v>0</v>
      </c>
      <c r="U709" s="2">
        <v>0</v>
      </c>
      <c r="V709">
        <f t="shared" si="29"/>
        <v>0</v>
      </c>
      <c r="W709">
        <v>2</v>
      </c>
      <c r="X709">
        <v>0</v>
      </c>
    </row>
    <row r="710" spans="1:24" ht="12.75">
      <c r="A710" t="s">
        <v>38</v>
      </c>
      <c r="B710">
        <v>2014</v>
      </c>
      <c r="C710">
        <v>2</v>
      </c>
      <c r="D710">
        <v>1</v>
      </c>
      <c r="E710">
        <v>0</v>
      </c>
      <c r="F710">
        <v>0</v>
      </c>
      <c r="G710">
        <v>5</v>
      </c>
      <c r="H710">
        <v>16</v>
      </c>
      <c r="I710">
        <f t="shared" si="28"/>
        <v>11</v>
      </c>
      <c r="J710">
        <v>2</v>
      </c>
      <c r="K710">
        <v>1</v>
      </c>
      <c r="L710">
        <v>0</v>
      </c>
      <c r="M710">
        <v>0</v>
      </c>
      <c r="N710" s="2">
        <v>2</v>
      </c>
      <c r="P710">
        <v>1</v>
      </c>
      <c r="Q710" s="2">
        <v>0</v>
      </c>
      <c r="R710" s="2">
        <v>0</v>
      </c>
      <c r="S710" s="2">
        <v>0</v>
      </c>
      <c r="T710" s="2">
        <v>2</v>
      </c>
      <c r="U710" s="2">
        <v>1</v>
      </c>
      <c r="V710">
        <f t="shared" si="29"/>
        <v>2</v>
      </c>
      <c r="W710">
        <v>1</v>
      </c>
      <c r="X710">
        <v>0</v>
      </c>
    </row>
    <row r="711" spans="1:24" ht="12.75">
      <c r="A711" t="s">
        <v>39</v>
      </c>
      <c r="B711">
        <v>2014</v>
      </c>
      <c r="C711">
        <v>1</v>
      </c>
      <c r="D711">
        <v>1</v>
      </c>
      <c r="E711">
        <v>1</v>
      </c>
      <c r="F711">
        <v>2</v>
      </c>
      <c r="G711">
        <v>6</v>
      </c>
      <c r="H711">
        <v>16</v>
      </c>
      <c r="I711">
        <f t="shared" si="28"/>
        <v>10</v>
      </c>
      <c r="J711">
        <v>0</v>
      </c>
      <c r="K711">
        <v>1</v>
      </c>
      <c r="L711">
        <v>0</v>
      </c>
      <c r="M711">
        <v>0</v>
      </c>
      <c r="N711" s="2">
        <v>0</v>
      </c>
      <c r="P711">
        <v>1</v>
      </c>
      <c r="Q711" s="2">
        <v>0</v>
      </c>
      <c r="R711" s="2">
        <v>0</v>
      </c>
      <c r="S711" s="2">
        <v>2</v>
      </c>
      <c r="T711" s="2">
        <v>1</v>
      </c>
      <c r="U711" s="2">
        <v>1</v>
      </c>
      <c r="V711">
        <f t="shared" si="29"/>
        <v>1</v>
      </c>
      <c r="W711">
        <v>2</v>
      </c>
      <c r="X711">
        <v>0</v>
      </c>
    </row>
    <row r="712" spans="1:24" ht="12.75">
      <c r="A712" t="s">
        <v>40</v>
      </c>
      <c r="B712">
        <v>2014</v>
      </c>
      <c r="C712">
        <v>1</v>
      </c>
      <c r="D712">
        <v>1</v>
      </c>
      <c r="E712">
        <v>0.5</v>
      </c>
      <c r="F712">
        <v>2</v>
      </c>
      <c r="G712">
        <v>6</v>
      </c>
      <c r="H712">
        <v>16</v>
      </c>
      <c r="I712">
        <f t="shared" si="28"/>
        <v>10</v>
      </c>
      <c r="J712">
        <v>0</v>
      </c>
      <c r="K712">
        <v>0</v>
      </c>
      <c r="L712">
        <v>0</v>
      </c>
      <c r="M712">
        <v>0</v>
      </c>
      <c r="N712" s="2">
        <v>1</v>
      </c>
      <c r="P712">
        <v>1</v>
      </c>
      <c r="Q712" s="2">
        <v>1</v>
      </c>
      <c r="R712" s="2">
        <v>1</v>
      </c>
      <c r="S712" s="2">
        <v>1</v>
      </c>
      <c r="T712" s="2">
        <v>2</v>
      </c>
      <c r="U712" s="2">
        <v>1</v>
      </c>
      <c r="V712">
        <f t="shared" si="29"/>
        <v>2</v>
      </c>
      <c r="W712">
        <v>2</v>
      </c>
      <c r="X712">
        <v>0</v>
      </c>
    </row>
    <row r="713" spans="1:24" ht="12.75">
      <c r="A713" t="s">
        <v>41</v>
      </c>
      <c r="B713">
        <v>2014</v>
      </c>
      <c r="C713">
        <v>0</v>
      </c>
      <c r="D713">
        <v>1</v>
      </c>
      <c r="E713">
        <v>0</v>
      </c>
      <c r="F713">
        <v>0</v>
      </c>
      <c r="G713">
        <v>6</v>
      </c>
      <c r="H713">
        <v>18</v>
      </c>
      <c r="I713">
        <f t="shared" si="28"/>
        <v>12</v>
      </c>
      <c r="J713">
        <v>1</v>
      </c>
      <c r="K713">
        <v>1</v>
      </c>
      <c r="L713">
        <v>0</v>
      </c>
      <c r="M713">
        <v>0</v>
      </c>
      <c r="N713" s="2">
        <v>1</v>
      </c>
      <c r="P713">
        <v>1</v>
      </c>
      <c r="Q713" s="2">
        <v>1</v>
      </c>
      <c r="R713" s="2">
        <v>0</v>
      </c>
      <c r="S713" s="2">
        <v>1</v>
      </c>
      <c r="T713" s="2">
        <v>1</v>
      </c>
      <c r="U713" s="2">
        <v>2</v>
      </c>
      <c r="V713">
        <f t="shared" si="29"/>
        <v>2</v>
      </c>
      <c r="W713">
        <v>2</v>
      </c>
      <c r="X713">
        <v>0</v>
      </c>
    </row>
    <row r="714" spans="1:24" ht="12.75">
      <c r="A714" t="s">
        <v>42</v>
      </c>
      <c r="B714">
        <v>2014</v>
      </c>
      <c r="C714">
        <v>2</v>
      </c>
      <c r="D714">
        <v>1</v>
      </c>
      <c r="E714">
        <v>0</v>
      </c>
      <c r="F714">
        <v>0</v>
      </c>
      <c r="G714">
        <v>7</v>
      </c>
      <c r="H714">
        <v>16</v>
      </c>
      <c r="I714">
        <f t="shared" si="28"/>
        <v>9</v>
      </c>
      <c r="J714">
        <v>0</v>
      </c>
      <c r="K714">
        <v>0</v>
      </c>
      <c r="L714">
        <v>0</v>
      </c>
      <c r="M714">
        <v>0</v>
      </c>
      <c r="N714" s="2">
        <v>1</v>
      </c>
      <c r="P714" s="2">
        <v>1</v>
      </c>
      <c r="Q714" s="2">
        <v>1</v>
      </c>
      <c r="R714" s="2">
        <v>0</v>
      </c>
      <c r="S714" s="2">
        <v>0</v>
      </c>
      <c r="T714" s="2">
        <v>0</v>
      </c>
      <c r="U714" s="2">
        <v>0</v>
      </c>
      <c r="V714">
        <f t="shared" si="29"/>
        <v>0</v>
      </c>
      <c r="W714">
        <v>0</v>
      </c>
      <c r="X714">
        <v>0</v>
      </c>
    </row>
    <row r="715" spans="1:24" ht="12.75">
      <c r="A715" t="s">
        <v>43</v>
      </c>
      <c r="B715">
        <v>2014</v>
      </c>
      <c r="C715">
        <v>1</v>
      </c>
      <c r="D715">
        <v>1</v>
      </c>
      <c r="E715">
        <v>0</v>
      </c>
      <c r="F715" s="3">
        <v>1</v>
      </c>
      <c r="G715" s="3">
        <v>6</v>
      </c>
      <c r="H715" s="3">
        <v>17</v>
      </c>
      <c r="I715">
        <f t="shared" si="28"/>
        <v>11</v>
      </c>
      <c r="J715">
        <v>0</v>
      </c>
      <c r="K715">
        <v>0</v>
      </c>
      <c r="L715">
        <v>0</v>
      </c>
      <c r="M715">
        <v>0</v>
      </c>
      <c r="N715" s="2">
        <v>2</v>
      </c>
      <c r="P715" s="2">
        <v>0</v>
      </c>
      <c r="Q715" s="2">
        <v>1</v>
      </c>
      <c r="R715" s="2">
        <v>0</v>
      </c>
      <c r="S715" s="2">
        <v>0</v>
      </c>
      <c r="T715" s="2">
        <v>0</v>
      </c>
      <c r="U715" s="2">
        <v>0</v>
      </c>
      <c r="V715">
        <f t="shared" si="29"/>
        <v>0</v>
      </c>
      <c r="W715">
        <v>0</v>
      </c>
      <c r="X715">
        <v>0</v>
      </c>
    </row>
    <row r="716" spans="1:24" ht="12.75">
      <c r="A716" t="s">
        <v>44</v>
      </c>
      <c r="B716">
        <v>2014</v>
      </c>
      <c r="C716">
        <v>1</v>
      </c>
      <c r="D716">
        <v>1</v>
      </c>
      <c r="E716">
        <v>2</v>
      </c>
      <c r="F716">
        <v>1</v>
      </c>
      <c r="G716" s="3">
        <v>7</v>
      </c>
      <c r="H716" s="3">
        <v>18</v>
      </c>
      <c r="I716">
        <f t="shared" si="28"/>
        <v>11</v>
      </c>
      <c r="J716">
        <v>0</v>
      </c>
      <c r="K716">
        <v>1</v>
      </c>
      <c r="L716">
        <v>0</v>
      </c>
      <c r="M716">
        <v>0</v>
      </c>
      <c r="N716" s="2">
        <v>0</v>
      </c>
      <c r="P716" s="2">
        <v>0</v>
      </c>
      <c r="Q716" s="2">
        <v>0</v>
      </c>
      <c r="R716" s="2">
        <v>0</v>
      </c>
      <c r="S716" s="2">
        <v>0</v>
      </c>
      <c r="T716" s="2">
        <v>0</v>
      </c>
      <c r="U716" s="2">
        <v>0</v>
      </c>
      <c r="V716">
        <f t="shared" si="29"/>
        <v>0</v>
      </c>
      <c r="W716">
        <v>1</v>
      </c>
      <c r="X716">
        <v>0</v>
      </c>
    </row>
    <row r="717" spans="1:24" ht="12.75">
      <c r="A717" t="s">
        <v>45</v>
      </c>
      <c r="B717">
        <v>2014</v>
      </c>
      <c r="C717">
        <v>2</v>
      </c>
      <c r="D717">
        <v>1</v>
      </c>
      <c r="E717">
        <v>0</v>
      </c>
      <c r="F717">
        <v>2</v>
      </c>
      <c r="G717" s="3">
        <v>6</v>
      </c>
      <c r="H717" s="3">
        <v>16</v>
      </c>
      <c r="I717">
        <f t="shared" si="28"/>
        <v>10</v>
      </c>
      <c r="J717">
        <v>0</v>
      </c>
      <c r="K717">
        <v>0</v>
      </c>
      <c r="L717">
        <v>0</v>
      </c>
      <c r="M717">
        <v>1</v>
      </c>
      <c r="N717" s="2">
        <v>2</v>
      </c>
      <c r="P717" s="2">
        <v>1</v>
      </c>
      <c r="Q717" s="2">
        <v>1</v>
      </c>
      <c r="R717" s="2">
        <v>0</v>
      </c>
      <c r="S717" s="2">
        <v>0</v>
      </c>
      <c r="T717" s="2">
        <v>0</v>
      </c>
      <c r="U717" s="2">
        <v>0</v>
      </c>
      <c r="V717">
        <f t="shared" si="29"/>
        <v>0</v>
      </c>
      <c r="W717">
        <v>0</v>
      </c>
      <c r="X717">
        <v>0</v>
      </c>
    </row>
    <row r="718" spans="1:24" ht="12.75">
      <c r="A718" t="s">
        <v>46</v>
      </c>
      <c r="B718">
        <v>2014</v>
      </c>
      <c r="C718">
        <v>0</v>
      </c>
      <c r="D718">
        <v>1</v>
      </c>
      <c r="E718">
        <v>0</v>
      </c>
      <c r="F718">
        <v>1</v>
      </c>
      <c r="G718" s="3">
        <v>7</v>
      </c>
      <c r="H718" s="3">
        <v>18</v>
      </c>
      <c r="I718">
        <f t="shared" si="28"/>
        <v>11</v>
      </c>
      <c r="J718">
        <v>0</v>
      </c>
      <c r="K718">
        <v>1</v>
      </c>
      <c r="L718">
        <v>0.5</v>
      </c>
      <c r="M718">
        <v>0.5</v>
      </c>
      <c r="N718" s="2">
        <v>1</v>
      </c>
      <c r="P718" s="2">
        <v>0</v>
      </c>
      <c r="Q718" s="2">
        <v>0</v>
      </c>
      <c r="R718" s="2">
        <v>0</v>
      </c>
      <c r="S718" s="2">
        <v>0</v>
      </c>
      <c r="T718" s="2">
        <v>1</v>
      </c>
      <c r="U718" s="2">
        <v>1</v>
      </c>
      <c r="V718">
        <f t="shared" si="29"/>
        <v>1</v>
      </c>
      <c r="W718">
        <v>0</v>
      </c>
      <c r="X718">
        <v>0</v>
      </c>
    </row>
    <row r="719" spans="1:24" ht="12.75">
      <c r="A719" t="s">
        <v>47</v>
      </c>
      <c r="B719">
        <v>2014</v>
      </c>
      <c r="C719">
        <v>1</v>
      </c>
      <c r="D719">
        <v>0</v>
      </c>
      <c r="E719">
        <v>0</v>
      </c>
      <c r="F719">
        <v>0</v>
      </c>
      <c r="G719" s="3">
        <v>6</v>
      </c>
      <c r="H719" s="3">
        <v>18</v>
      </c>
      <c r="I719">
        <f t="shared" si="28"/>
        <v>12</v>
      </c>
      <c r="J719">
        <v>0</v>
      </c>
      <c r="K719">
        <v>0</v>
      </c>
      <c r="L719">
        <v>0</v>
      </c>
      <c r="M719">
        <v>0</v>
      </c>
      <c r="N719" s="2">
        <v>1</v>
      </c>
      <c r="P719" s="2">
        <v>0</v>
      </c>
      <c r="Q719" s="2">
        <v>1</v>
      </c>
      <c r="R719" s="2">
        <v>0</v>
      </c>
      <c r="S719" s="2">
        <v>0</v>
      </c>
      <c r="T719" s="2">
        <v>2</v>
      </c>
      <c r="U719" s="2">
        <v>1</v>
      </c>
      <c r="V719">
        <f t="shared" si="29"/>
        <v>2</v>
      </c>
      <c r="W719">
        <v>1</v>
      </c>
      <c r="X719">
        <v>0</v>
      </c>
    </row>
    <row r="720" spans="1:24" ht="12.75">
      <c r="A720" t="s">
        <v>48</v>
      </c>
      <c r="B720">
        <v>2014</v>
      </c>
      <c r="C720">
        <v>1.5</v>
      </c>
      <c r="D720">
        <v>1</v>
      </c>
      <c r="E720">
        <v>1</v>
      </c>
      <c r="F720">
        <v>2</v>
      </c>
      <c r="G720" s="3">
        <v>7</v>
      </c>
      <c r="H720" s="3">
        <v>18</v>
      </c>
      <c r="I720">
        <f t="shared" si="28"/>
        <v>11</v>
      </c>
      <c r="J720">
        <v>2</v>
      </c>
      <c r="K720">
        <v>1</v>
      </c>
      <c r="L720">
        <v>0</v>
      </c>
      <c r="M720">
        <v>1</v>
      </c>
      <c r="N720" s="2">
        <v>1</v>
      </c>
      <c r="P720" s="2">
        <v>1</v>
      </c>
      <c r="Q720" s="2">
        <v>1</v>
      </c>
      <c r="R720" s="2">
        <v>0</v>
      </c>
      <c r="S720" s="2">
        <v>0</v>
      </c>
      <c r="T720" s="2">
        <v>2</v>
      </c>
      <c r="U720" s="2">
        <v>1</v>
      </c>
      <c r="V720">
        <f t="shared" si="29"/>
        <v>2</v>
      </c>
      <c r="W720">
        <v>0</v>
      </c>
      <c r="X720">
        <v>1</v>
      </c>
    </row>
    <row r="721" spans="1:24" ht="12.75">
      <c r="A721" t="s">
        <v>49</v>
      </c>
      <c r="B721">
        <v>2014</v>
      </c>
      <c r="C721">
        <v>0.1</v>
      </c>
      <c r="D721">
        <v>1</v>
      </c>
      <c r="E721">
        <v>1</v>
      </c>
      <c r="F721">
        <v>0</v>
      </c>
      <c r="G721" s="3">
        <v>7</v>
      </c>
      <c r="H721" s="3">
        <v>17</v>
      </c>
      <c r="I721">
        <f t="shared" si="28"/>
        <v>10</v>
      </c>
      <c r="J721">
        <v>0</v>
      </c>
      <c r="K721">
        <v>1</v>
      </c>
      <c r="L721">
        <v>1</v>
      </c>
      <c r="M721">
        <v>1</v>
      </c>
      <c r="N721" s="2">
        <v>2</v>
      </c>
      <c r="P721" s="2">
        <v>1</v>
      </c>
      <c r="Q721" s="2">
        <v>1</v>
      </c>
      <c r="R721" s="2">
        <v>0</v>
      </c>
      <c r="S721" s="2">
        <v>2</v>
      </c>
      <c r="T721" s="2">
        <v>2</v>
      </c>
      <c r="U721" s="2">
        <v>1</v>
      </c>
      <c r="V721">
        <f t="shared" si="29"/>
        <v>2</v>
      </c>
      <c r="W721">
        <v>0</v>
      </c>
      <c r="X721">
        <v>0</v>
      </c>
    </row>
    <row r="722" spans="1:24" ht="12.75">
      <c r="A722" t="s">
        <v>50</v>
      </c>
      <c r="B722">
        <v>2014</v>
      </c>
      <c r="C722">
        <v>0</v>
      </c>
      <c r="D722">
        <v>1</v>
      </c>
      <c r="E722">
        <v>0</v>
      </c>
      <c r="F722">
        <v>0</v>
      </c>
      <c r="G722" s="3">
        <v>5</v>
      </c>
      <c r="H722" s="3">
        <v>17</v>
      </c>
      <c r="I722">
        <f t="shared" si="28"/>
        <v>12</v>
      </c>
      <c r="J722">
        <v>2</v>
      </c>
      <c r="K722">
        <v>1</v>
      </c>
      <c r="L722">
        <v>1</v>
      </c>
      <c r="M722">
        <v>1</v>
      </c>
      <c r="N722" s="2">
        <v>1</v>
      </c>
      <c r="P722" s="2">
        <v>1</v>
      </c>
      <c r="Q722" s="2">
        <v>2</v>
      </c>
      <c r="R722" s="2">
        <v>0</v>
      </c>
      <c r="S722" s="2">
        <v>2</v>
      </c>
      <c r="T722" s="2">
        <v>2</v>
      </c>
      <c r="U722" s="2">
        <v>1</v>
      </c>
      <c r="V722">
        <f t="shared" si="29"/>
        <v>2</v>
      </c>
      <c r="W722">
        <v>2</v>
      </c>
      <c r="X722">
        <v>0</v>
      </c>
    </row>
    <row r="723" spans="1:24" ht="12.75">
      <c r="A723" t="s">
        <v>51</v>
      </c>
      <c r="B723">
        <v>2014</v>
      </c>
      <c r="C723" s="3">
        <v>0</v>
      </c>
      <c r="D723">
        <v>1</v>
      </c>
      <c r="E723">
        <v>0</v>
      </c>
      <c r="F723">
        <v>0</v>
      </c>
      <c r="G723" s="3">
        <v>6</v>
      </c>
      <c r="H723" s="3">
        <v>16</v>
      </c>
      <c r="I723">
        <f t="shared" si="28"/>
        <v>10</v>
      </c>
      <c r="J723">
        <v>0</v>
      </c>
      <c r="K723">
        <v>1</v>
      </c>
      <c r="L723">
        <v>1</v>
      </c>
      <c r="M723">
        <v>0</v>
      </c>
      <c r="N723" s="2">
        <v>1</v>
      </c>
      <c r="P723" s="2">
        <v>0</v>
      </c>
      <c r="Q723" s="2">
        <v>2</v>
      </c>
      <c r="R723" s="2">
        <v>0</v>
      </c>
      <c r="S723" s="2">
        <v>2</v>
      </c>
      <c r="T723" s="2">
        <v>2</v>
      </c>
      <c r="U723" s="2">
        <v>2</v>
      </c>
      <c r="V723">
        <f t="shared" si="29"/>
        <v>4</v>
      </c>
      <c r="W723">
        <v>2</v>
      </c>
      <c r="X723">
        <v>0</v>
      </c>
    </row>
    <row r="724" spans="1:24" ht="12.75">
      <c r="A724" t="s">
        <v>52</v>
      </c>
      <c r="B724">
        <v>2014</v>
      </c>
      <c r="C724">
        <v>0.5</v>
      </c>
      <c r="D724">
        <v>1</v>
      </c>
      <c r="E724">
        <v>0</v>
      </c>
      <c r="F724">
        <v>0</v>
      </c>
      <c r="G724" s="3">
        <v>6</v>
      </c>
      <c r="H724" s="3">
        <v>18</v>
      </c>
      <c r="I724">
        <f t="shared" si="28"/>
        <v>12</v>
      </c>
      <c r="J724">
        <v>0</v>
      </c>
      <c r="K724">
        <v>1</v>
      </c>
      <c r="L724">
        <v>1</v>
      </c>
      <c r="M724">
        <v>0.5</v>
      </c>
      <c r="N724" s="2">
        <v>1</v>
      </c>
      <c r="P724" s="2">
        <v>1</v>
      </c>
      <c r="Q724" s="2">
        <v>1</v>
      </c>
      <c r="R724" s="2">
        <v>0</v>
      </c>
      <c r="S724" s="2">
        <v>0</v>
      </c>
      <c r="T724" s="2">
        <v>0</v>
      </c>
      <c r="U724" s="2">
        <v>0</v>
      </c>
      <c r="V724">
        <f t="shared" si="29"/>
        <v>0</v>
      </c>
      <c r="W724">
        <v>0</v>
      </c>
      <c r="X724">
        <v>0</v>
      </c>
    </row>
    <row r="725" spans="1:24" ht="12.75">
      <c r="A725" t="s">
        <v>53</v>
      </c>
      <c r="B725">
        <v>2014</v>
      </c>
      <c r="C725">
        <v>2</v>
      </c>
      <c r="D725">
        <v>1</v>
      </c>
      <c r="E725">
        <v>0</v>
      </c>
      <c r="F725">
        <v>1</v>
      </c>
      <c r="G725" s="3">
        <v>7</v>
      </c>
      <c r="H725" s="3">
        <v>17</v>
      </c>
      <c r="I725">
        <f t="shared" si="28"/>
        <v>10</v>
      </c>
      <c r="J725">
        <v>0</v>
      </c>
      <c r="K725">
        <v>0</v>
      </c>
      <c r="L725">
        <v>0</v>
      </c>
      <c r="M725">
        <v>0.5</v>
      </c>
      <c r="N725" s="2">
        <v>1</v>
      </c>
      <c r="P725" s="2">
        <v>1</v>
      </c>
      <c r="Q725" s="2">
        <v>1</v>
      </c>
      <c r="R725" s="2">
        <v>0</v>
      </c>
      <c r="S725" s="2">
        <v>2</v>
      </c>
      <c r="T725" s="2">
        <v>2</v>
      </c>
      <c r="U725" s="2">
        <v>1</v>
      </c>
      <c r="V725">
        <f t="shared" si="29"/>
        <v>2</v>
      </c>
      <c r="W725">
        <v>2</v>
      </c>
      <c r="X725">
        <v>0</v>
      </c>
    </row>
    <row r="726" spans="1:24" ht="12.75">
      <c r="A726" t="s">
        <v>54</v>
      </c>
      <c r="B726">
        <v>2014</v>
      </c>
      <c r="C726">
        <v>0.1</v>
      </c>
      <c r="D726">
        <v>1</v>
      </c>
      <c r="E726">
        <v>0.5</v>
      </c>
      <c r="F726">
        <v>0</v>
      </c>
      <c r="G726" s="3">
        <v>6</v>
      </c>
      <c r="H726" s="3">
        <v>17</v>
      </c>
      <c r="I726">
        <f t="shared" si="28"/>
        <v>11</v>
      </c>
      <c r="J726">
        <v>0</v>
      </c>
      <c r="K726">
        <v>0</v>
      </c>
      <c r="L726">
        <v>0</v>
      </c>
      <c r="M726">
        <v>0</v>
      </c>
      <c r="N726" s="2">
        <v>0</v>
      </c>
      <c r="P726" s="2">
        <v>1</v>
      </c>
      <c r="Q726" s="2">
        <v>0</v>
      </c>
      <c r="R726" s="2">
        <v>0</v>
      </c>
      <c r="S726" s="2">
        <v>0</v>
      </c>
      <c r="T726" s="2">
        <v>2</v>
      </c>
      <c r="U726" s="2">
        <v>1</v>
      </c>
      <c r="V726">
        <f t="shared" si="29"/>
        <v>2</v>
      </c>
      <c r="W726">
        <v>0</v>
      </c>
      <c r="X726">
        <v>0</v>
      </c>
    </row>
    <row r="727" spans="1:24" ht="12.75">
      <c r="A727" t="s">
        <v>55</v>
      </c>
      <c r="B727">
        <v>2014</v>
      </c>
      <c r="C727">
        <v>0.1</v>
      </c>
      <c r="D727">
        <v>1</v>
      </c>
      <c r="E727">
        <v>0</v>
      </c>
      <c r="F727">
        <v>0</v>
      </c>
      <c r="G727" s="3">
        <v>7</v>
      </c>
      <c r="H727" s="3">
        <v>16</v>
      </c>
      <c r="I727">
        <f t="shared" si="28"/>
        <v>9</v>
      </c>
      <c r="J727">
        <v>0</v>
      </c>
      <c r="K727">
        <v>0</v>
      </c>
      <c r="L727">
        <v>0</v>
      </c>
      <c r="M727">
        <v>0</v>
      </c>
      <c r="N727" s="2">
        <v>1</v>
      </c>
      <c r="P727" s="2">
        <v>1</v>
      </c>
      <c r="Q727" s="2">
        <v>1</v>
      </c>
      <c r="R727" s="2">
        <v>0</v>
      </c>
      <c r="S727" s="2">
        <v>0</v>
      </c>
      <c r="T727" s="2">
        <v>0</v>
      </c>
      <c r="U727" s="2">
        <v>0</v>
      </c>
      <c r="V727">
        <f t="shared" si="29"/>
        <v>0</v>
      </c>
      <c r="W727">
        <v>2</v>
      </c>
      <c r="X727">
        <v>0</v>
      </c>
    </row>
    <row r="728" spans="1:24" ht="12.75">
      <c r="A728" t="s">
        <v>56</v>
      </c>
      <c r="B728">
        <v>2014</v>
      </c>
      <c r="C728">
        <v>0.1</v>
      </c>
      <c r="D728">
        <v>0</v>
      </c>
      <c r="E728">
        <v>0</v>
      </c>
      <c r="F728">
        <v>0</v>
      </c>
      <c r="G728" s="3">
        <v>7</v>
      </c>
      <c r="H728" s="3">
        <v>16</v>
      </c>
      <c r="I728">
        <f t="shared" si="28"/>
        <v>9</v>
      </c>
      <c r="J728">
        <v>0</v>
      </c>
      <c r="K728">
        <v>0</v>
      </c>
      <c r="L728">
        <v>0</v>
      </c>
      <c r="M728">
        <v>0</v>
      </c>
      <c r="N728" s="2">
        <v>1</v>
      </c>
      <c r="P728" s="2">
        <v>1</v>
      </c>
      <c r="Q728" s="2">
        <v>1</v>
      </c>
      <c r="R728" s="2">
        <v>0</v>
      </c>
      <c r="S728" s="2">
        <v>0</v>
      </c>
      <c r="T728" s="2">
        <v>2</v>
      </c>
      <c r="U728" s="2">
        <v>1</v>
      </c>
      <c r="V728">
        <f t="shared" si="29"/>
        <v>2</v>
      </c>
      <c r="W728">
        <v>1</v>
      </c>
      <c r="X728">
        <v>0</v>
      </c>
    </row>
    <row r="729" spans="1:24" ht="12.75">
      <c r="A729" t="s">
        <v>57</v>
      </c>
      <c r="B729">
        <v>2014</v>
      </c>
      <c r="C729">
        <v>2</v>
      </c>
      <c r="D729">
        <v>0</v>
      </c>
      <c r="E729">
        <v>0</v>
      </c>
      <c r="F729">
        <v>0</v>
      </c>
      <c r="G729" s="3">
        <v>6</v>
      </c>
      <c r="H729" s="3">
        <v>18</v>
      </c>
      <c r="I729">
        <f t="shared" si="28"/>
        <v>12</v>
      </c>
      <c r="J729">
        <v>0</v>
      </c>
      <c r="K729">
        <v>0.5</v>
      </c>
      <c r="L729">
        <v>0.5</v>
      </c>
      <c r="M729">
        <v>0.5</v>
      </c>
      <c r="N729" s="2">
        <v>2</v>
      </c>
      <c r="P729" s="2">
        <v>0</v>
      </c>
      <c r="Q729" s="2">
        <v>1</v>
      </c>
      <c r="R729" s="2">
        <v>0</v>
      </c>
      <c r="S729" s="2">
        <v>0</v>
      </c>
      <c r="T729" s="2">
        <v>2</v>
      </c>
      <c r="U729" s="2">
        <v>2</v>
      </c>
      <c r="V729">
        <f t="shared" si="29"/>
        <v>4</v>
      </c>
      <c r="W729">
        <v>1</v>
      </c>
      <c r="X729">
        <v>0</v>
      </c>
    </row>
    <row r="730" spans="1:24" ht="12.75">
      <c r="A730" t="s">
        <v>58</v>
      </c>
      <c r="B730">
        <v>2014</v>
      </c>
      <c r="C730">
        <v>0</v>
      </c>
      <c r="D730">
        <v>1</v>
      </c>
      <c r="E730">
        <v>0</v>
      </c>
      <c r="F730">
        <v>0</v>
      </c>
      <c r="G730" s="3">
        <v>7</v>
      </c>
      <c r="H730" s="3">
        <v>18</v>
      </c>
      <c r="I730">
        <f t="shared" si="28"/>
        <v>11</v>
      </c>
      <c r="J730">
        <v>1</v>
      </c>
      <c r="K730">
        <v>1</v>
      </c>
      <c r="L730">
        <v>1</v>
      </c>
      <c r="M730">
        <v>1</v>
      </c>
      <c r="N730" s="2">
        <v>2</v>
      </c>
      <c r="P730" s="2">
        <v>1</v>
      </c>
      <c r="Q730" s="2">
        <v>0</v>
      </c>
      <c r="R730" s="2">
        <v>0</v>
      </c>
      <c r="S730" s="2">
        <v>0</v>
      </c>
      <c r="T730" s="2">
        <v>1</v>
      </c>
      <c r="U730" s="2">
        <v>1.5</v>
      </c>
      <c r="V730">
        <f t="shared" si="29"/>
        <v>1.5</v>
      </c>
      <c r="W730">
        <v>0</v>
      </c>
      <c r="X730">
        <v>0</v>
      </c>
    </row>
    <row r="731" spans="1:24" ht="12.75">
      <c r="A731" t="s">
        <v>59</v>
      </c>
      <c r="B731">
        <v>2014</v>
      </c>
      <c r="C731">
        <v>0</v>
      </c>
      <c r="D731">
        <v>1</v>
      </c>
      <c r="E731">
        <v>0</v>
      </c>
      <c r="F731">
        <v>2</v>
      </c>
      <c r="G731" s="3">
        <v>6</v>
      </c>
      <c r="H731" s="3">
        <v>18</v>
      </c>
      <c r="I731">
        <f t="shared" si="28"/>
        <v>12</v>
      </c>
      <c r="J731">
        <v>0</v>
      </c>
      <c r="K731">
        <v>1</v>
      </c>
      <c r="L731">
        <v>1</v>
      </c>
      <c r="M731">
        <v>0</v>
      </c>
      <c r="N731" s="2">
        <v>1</v>
      </c>
      <c r="P731" s="2">
        <v>1</v>
      </c>
      <c r="Q731" s="2">
        <v>1</v>
      </c>
      <c r="R731" s="2">
        <v>0</v>
      </c>
      <c r="S731" s="2">
        <v>2</v>
      </c>
      <c r="T731" s="2">
        <v>1</v>
      </c>
      <c r="U731" s="2">
        <v>1</v>
      </c>
      <c r="V731">
        <f t="shared" si="29"/>
        <v>1</v>
      </c>
      <c r="W731">
        <v>2</v>
      </c>
      <c r="X731">
        <v>0</v>
      </c>
    </row>
    <row r="732" spans="1:24" ht="12.75">
      <c r="A732" t="s">
        <v>60</v>
      </c>
      <c r="B732">
        <v>2014</v>
      </c>
      <c r="C732">
        <v>0</v>
      </c>
      <c r="D732">
        <v>1</v>
      </c>
      <c r="E732">
        <v>0</v>
      </c>
      <c r="F732">
        <v>0</v>
      </c>
      <c r="G732" s="3">
        <v>6</v>
      </c>
      <c r="H732" s="3">
        <v>16</v>
      </c>
      <c r="I732">
        <f t="shared" si="28"/>
        <v>10</v>
      </c>
      <c r="J732">
        <v>0</v>
      </c>
      <c r="K732">
        <v>0</v>
      </c>
      <c r="L732">
        <v>0</v>
      </c>
      <c r="M732">
        <v>0</v>
      </c>
      <c r="N732" s="2">
        <v>1</v>
      </c>
      <c r="P732" s="2">
        <v>0</v>
      </c>
      <c r="Q732" s="2">
        <v>1</v>
      </c>
      <c r="R732" s="2">
        <v>0</v>
      </c>
      <c r="S732" s="2">
        <v>0</v>
      </c>
      <c r="T732" s="2">
        <v>0</v>
      </c>
      <c r="U732" s="2">
        <v>0</v>
      </c>
      <c r="V732">
        <f t="shared" si="29"/>
        <v>0</v>
      </c>
      <c r="W732">
        <v>0</v>
      </c>
      <c r="X732">
        <v>0</v>
      </c>
    </row>
    <row r="733" spans="1:24" ht="12.75">
      <c r="A733" t="s">
        <v>61</v>
      </c>
      <c r="B733">
        <v>2014</v>
      </c>
      <c r="C733">
        <v>1.5</v>
      </c>
      <c r="D733">
        <v>1</v>
      </c>
      <c r="E733">
        <v>0</v>
      </c>
      <c r="F733">
        <v>0</v>
      </c>
      <c r="G733" s="3">
        <v>5</v>
      </c>
      <c r="H733" s="3">
        <v>18</v>
      </c>
      <c r="I733">
        <f t="shared" si="28"/>
        <v>13</v>
      </c>
      <c r="J733">
        <v>1</v>
      </c>
      <c r="K733">
        <v>0</v>
      </c>
      <c r="L733">
        <v>0</v>
      </c>
      <c r="M733">
        <v>0</v>
      </c>
      <c r="N733" s="2">
        <v>0</v>
      </c>
      <c r="P733" s="2">
        <v>1</v>
      </c>
      <c r="Q733" s="2">
        <v>1</v>
      </c>
      <c r="R733" s="2">
        <v>1</v>
      </c>
      <c r="S733" s="2">
        <v>0</v>
      </c>
      <c r="T733" s="2">
        <v>2</v>
      </c>
      <c r="U733" s="2">
        <v>1</v>
      </c>
      <c r="V733">
        <f t="shared" si="29"/>
        <v>2</v>
      </c>
      <c r="W733">
        <v>0</v>
      </c>
      <c r="X733">
        <v>0</v>
      </c>
    </row>
    <row r="734" spans="1:24" ht="12.75">
      <c r="A734" t="s">
        <v>62</v>
      </c>
      <c r="B734">
        <v>2014</v>
      </c>
      <c r="C734">
        <v>0</v>
      </c>
      <c r="D734">
        <v>1</v>
      </c>
      <c r="E734">
        <v>0</v>
      </c>
      <c r="F734">
        <v>0</v>
      </c>
      <c r="G734" s="3">
        <v>6</v>
      </c>
      <c r="H734" s="3">
        <v>16</v>
      </c>
      <c r="I734">
        <f t="shared" si="28"/>
        <v>10</v>
      </c>
      <c r="J734">
        <v>0</v>
      </c>
      <c r="K734">
        <v>0.5</v>
      </c>
      <c r="L734">
        <v>0</v>
      </c>
      <c r="M734">
        <v>0</v>
      </c>
      <c r="N734" s="2">
        <v>2</v>
      </c>
      <c r="P734" s="2">
        <v>1</v>
      </c>
      <c r="Q734" s="2">
        <v>1</v>
      </c>
      <c r="R734" s="2">
        <v>0</v>
      </c>
      <c r="S734" s="2">
        <v>2</v>
      </c>
      <c r="T734">
        <v>3</v>
      </c>
      <c r="U734" s="2">
        <v>2</v>
      </c>
      <c r="V734">
        <f t="shared" si="29"/>
        <v>6</v>
      </c>
      <c r="W734">
        <v>2</v>
      </c>
      <c r="X734">
        <v>0</v>
      </c>
    </row>
    <row r="735" spans="1:24" ht="12.75">
      <c r="A735" t="s">
        <v>63</v>
      </c>
      <c r="B735">
        <v>2014</v>
      </c>
      <c r="C735">
        <v>0</v>
      </c>
      <c r="D735">
        <v>1</v>
      </c>
      <c r="E735">
        <v>2</v>
      </c>
      <c r="F735">
        <v>0</v>
      </c>
      <c r="G735" s="3">
        <v>7</v>
      </c>
      <c r="H735" s="3">
        <v>16</v>
      </c>
      <c r="I735">
        <f aca="true" t="shared" si="30" ref="I735:I752">H735-G735</f>
        <v>9</v>
      </c>
      <c r="J735">
        <v>0</v>
      </c>
      <c r="K735">
        <v>1</v>
      </c>
      <c r="L735">
        <v>0</v>
      </c>
      <c r="M735">
        <v>0</v>
      </c>
      <c r="N735" s="2">
        <v>0</v>
      </c>
      <c r="P735" s="2">
        <v>1</v>
      </c>
      <c r="Q735" s="2">
        <v>0</v>
      </c>
      <c r="R735" s="2">
        <v>1</v>
      </c>
      <c r="S735" s="2">
        <v>2</v>
      </c>
      <c r="T735" s="2">
        <v>1</v>
      </c>
      <c r="U735" s="2">
        <v>1</v>
      </c>
      <c r="V735">
        <f aca="true" t="shared" si="31" ref="V735:V752">T735*U735</f>
        <v>1</v>
      </c>
      <c r="W735">
        <v>1</v>
      </c>
      <c r="X735">
        <v>0</v>
      </c>
    </row>
    <row r="736" spans="1:24" ht="12.75">
      <c r="A736" t="s">
        <v>64</v>
      </c>
      <c r="B736">
        <v>2014</v>
      </c>
      <c r="C736">
        <v>0</v>
      </c>
      <c r="D736">
        <v>0</v>
      </c>
      <c r="E736">
        <v>0</v>
      </c>
      <c r="F736">
        <v>0</v>
      </c>
      <c r="G736" s="3">
        <v>7</v>
      </c>
      <c r="H736" s="3">
        <v>16</v>
      </c>
      <c r="I736">
        <f t="shared" si="30"/>
        <v>9</v>
      </c>
      <c r="J736">
        <v>0</v>
      </c>
      <c r="K736">
        <v>1</v>
      </c>
      <c r="L736">
        <v>1</v>
      </c>
      <c r="M736">
        <v>1</v>
      </c>
      <c r="N736" s="2">
        <v>2</v>
      </c>
      <c r="P736" s="2">
        <v>1</v>
      </c>
      <c r="Q736" s="2">
        <v>1</v>
      </c>
      <c r="R736" s="2">
        <v>1</v>
      </c>
      <c r="S736" s="2">
        <v>1</v>
      </c>
      <c r="T736" s="2">
        <v>2</v>
      </c>
      <c r="U736" s="2">
        <v>2</v>
      </c>
      <c r="V736">
        <f t="shared" si="31"/>
        <v>4</v>
      </c>
      <c r="W736">
        <v>2</v>
      </c>
      <c r="X736">
        <v>0</v>
      </c>
    </row>
    <row r="737" spans="1:24" ht="12.75">
      <c r="A737" t="s">
        <v>65</v>
      </c>
      <c r="B737">
        <v>2014</v>
      </c>
      <c r="C737">
        <v>0.5</v>
      </c>
      <c r="D737">
        <v>1</v>
      </c>
      <c r="E737">
        <v>2</v>
      </c>
      <c r="F737">
        <v>0</v>
      </c>
      <c r="G737" s="3">
        <v>6</v>
      </c>
      <c r="H737" s="3">
        <v>18</v>
      </c>
      <c r="I737">
        <f t="shared" si="30"/>
        <v>12</v>
      </c>
      <c r="J737">
        <v>1</v>
      </c>
      <c r="K737">
        <v>0.5</v>
      </c>
      <c r="L737">
        <v>0.5</v>
      </c>
      <c r="M737">
        <v>0.5</v>
      </c>
      <c r="N737" s="2">
        <v>1</v>
      </c>
      <c r="P737" s="2">
        <v>1</v>
      </c>
      <c r="Q737" s="2">
        <v>2</v>
      </c>
      <c r="R737" s="2">
        <v>1</v>
      </c>
      <c r="S737" s="2">
        <v>2</v>
      </c>
      <c r="T737" s="2">
        <v>2</v>
      </c>
      <c r="U737" s="2">
        <v>2</v>
      </c>
      <c r="V737">
        <f t="shared" si="31"/>
        <v>4</v>
      </c>
      <c r="W737">
        <v>0</v>
      </c>
      <c r="X737">
        <v>0</v>
      </c>
    </row>
    <row r="738" spans="1:24" ht="12.75">
      <c r="A738" t="s">
        <v>66</v>
      </c>
      <c r="B738">
        <v>2014</v>
      </c>
      <c r="C738">
        <v>0.1</v>
      </c>
      <c r="D738">
        <v>1</v>
      </c>
      <c r="E738">
        <v>0.5</v>
      </c>
      <c r="F738">
        <v>1</v>
      </c>
      <c r="G738" s="3">
        <v>5</v>
      </c>
      <c r="H738" s="3">
        <v>18</v>
      </c>
      <c r="I738">
        <f t="shared" si="30"/>
        <v>13</v>
      </c>
      <c r="J738">
        <v>2</v>
      </c>
      <c r="K738">
        <v>0</v>
      </c>
      <c r="L738">
        <v>0</v>
      </c>
      <c r="M738">
        <v>0</v>
      </c>
      <c r="N738" s="2">
        <v>0</v>
      </c>
      <c r="P738" s="2">
        <v>0</v>
      </c>
      <c r="Q738" s="2">
        <v>0</v>
      </c>
      <c r="R738" s="2">
        <v>0</v>
      </c>
      <c r="S738" s="2">
        <v>0</v>
      </c>
      <c r="T738" s="2">
        <v>0</v>
      </c>
      <c r="U738" s="2">
        <v>0</v>
      </c>
      <c r="V738">
        <f t="shared" si="31"/>
        <v>0</v>
      </c>
      <c r="W738">
        <v>0</v>
      </c>
      <c r="X738">
        <v>0</v>
      </c>
    </row>
    <row r="739" spans="1:24" ht="12.75">
      <c r="A739" t="s">
        <v>67</v>
      </c>
      <c r="B739">
        <v>2014</v>
      </c>
      <c r="C739">
        <v>0</v>
      </c>
      <c r="D739">
        <v>1</v>
      </c>
      <c r="E739">
        <v>0</v>
      </c>
      <c r="F739">
        <v>0</v>
      </c>
      <c r="G739" s="3">
        <v>7</v>
      </c>
      <c r="H739" s="3">
        <v>18</v>
      </c>
      <c r="I739">
        <f t="shared" si="30"/>
        <v>11</v>
      </c>
      <c r="J739">
        <v>0</v>
      </c>
      <c r="K739">
        <v>0</v>
      </c>
      <c r="L739">
        <v>0</v>
      </c>
      <c r="M739">
        <v>0</v>
      </c>
      <c r="N739" s="2">
        <v>1</v>
      </c>
      <c r="P739" s="2">
        <v>1</v>
      </c>
      <c r="Q739" s="2">
        <v>0</v>
      </c>
      <c r="R739" s="2">
        <v>0</v>
      </c>
      <c r="S739" s="2">
        <v>1</v>
      </c>
      <c r="T739" s="2">
        <v>1</v>
      </c>
      <c r="U739" s="2">
        <v>1</v>
      </c>
      <c r="V739">
        <f t="shared" si="31"/>
        <v>1</v>
      </c>
      <c r="W739">
        <v>0</v>
      </c>
      <c r="X739">
        <v>0</v>
      </c>
    </row>
    <row r="740" spans="1:24" ht="12.75">
      <c r="A740" t="s">
        <v>68</v>
      </c>
      <c r="B740">
        <v>2014</v>
      </c>
      <c r="C740">
        <v>0</v>
      </c>
      <c r="D740">
        <v>1</v>
      </c>
      <c r="E740">
        <v>0</v>
      </c>
      <c r="F740">
        <v>2</v>
      </c>
      <c r="G740" s="3">
        <v>8</v>
      </c>
      <c r="H740" s="3">
        <v>17</v>
      </c>
      <c r="I740">
        <f t="shared" si="30"/>
        <v>9</v>
      </c>
      <c r="J740">
        <v>0</v>
      </c>
      <c r="K740">
        <v>0.5</v>
      </c>
      <c r="L740">
        <v>0.5</v>
      </c>
      <c r="M740">
        <v>0.5</v>
      </c>
      <c r="N740" s="2">
        <v>2</v>
      </c>
      <c r="P740" s="2">
        <v>1</v>
      </c>
      <c r="Q740" s="2">
        <v>1</v>
      </c>
      <c r="R740" s="2">
        <v>1</v>
      </c>
      <c r="S740" s="2">
        <v>2</v>
      </c>
      <c r="T740" s="2">
        <v>2</v>
      </c>
      <c r="U740" s="2">
        <v>2</v>
      </c>
      <c r="V740">
        <f t="shared" si="31"/>
        <v>4</v>
      </c>
      <c r="W740">
        <v>2</v>
      </c>
      <c r="X740">
        <v>0</v>
      </c>
    </row>
    <row r="741" spans="1:24" ht="12.75">
      <c r="A741" t="s">
        <v>69</v>
      </c>
      <c r="B741">
        <v>2014</v>
      </c>
      <c r="C741">
        <v>0</v>
      </c>
      <c r="D741">
        <v>1</v>
      </c>
      <c r="E741">
        <v>0</v>
      </c>
      <c r="F741">
        <v>2</v>
      </c>
      <c r="G741" s="3">
        <v>6</v>
      </c>
      <c r="H741" s="3">
        <v>18</v>
      </c>
      <c r="I741">
        <f t="shared" si="30"/>
        <v>12</v>
      </c>
      <c r="J741">
        <v>1</v>
      </c>
      <c r="K741">
        <v>1</v>
      </c>
      <c r="L741">
        <v>1</v>
      </c>
      <c r="M741">
        <v>0</v>
      </c>
      <c r="N741" s="2">
        <v>2</v>
      </c>
      <c r="P741" s="2">
        <v>1</v>
      </c>
      <c r="Q741" s="2">
        <v>2</v>
      </c>
      <c r="R741" s="2">
        <v>0</v>
      </c>
      <c r="S741" s="2">
        <v>1</v>
      </c>
      <c r="T741" s="2">
        <v>1</v>
      </c>
      <c r="U741" s="2">
        <v>1</v>
      </c>
      <c r="V741">
        <f t="shared" si="31"/>
        <v>1</v>
      </c>
      <c r="W741">
        <v>1</v>
      </c>
      <c r="X741">
        <v>0</v>
      </c>
    </row>
    <row r="742" spans="1:24" ht="12.75">
      <c r="A742" t="s">
        <v>70</v>
      </c>
      <c r="B742">
        <v>2014</v>
      </c>
      <c r="C742">
        <v>0</v>
      </c>
      <c r="D742">
        <v>1</v>
      </c>
      <c r="E742">
        <v>0</v>
      </c>
      <c r="F742">
        <v>1</v>
      </c>
      <c r="G742" s="3">
        <v>5</v>
      </c>
      <c r="H742" s="3">
        <v>17</v>
      </c>
      <c r="I742">
        <f t="shared" si="30"/>
        <v>12</v>
      </c>
      <c r="J742">
        <v>2</v>
      </c>
      <c r="K742">
        <v>0.5</v>
      </c>
      <c r="L742">
        <v>0.5</v>
      </c>
      <c r="M742">
        <v>0</v>
      </c>
      <c r="N742">
        <v>0</v>
      </c>
      <c r="P742" s="2">
        <v>1</v>
      </c>
      <c r="Q742" s="2">
        <v>1</v>
      </c>
      <c r="R742" s="2">
        <v>1</v>
      </c>
      <c r="S742" s="2">
        <v>2</v>
      </c>
      <c r="T742" s="2">
        <v>2</v>
      </c>
      <c r="U742" s="2">
        <v>2</v>
      </c>
      <c r="V742">
        <f t="shared" si="31"/>
        <v>4</v>
      </c>
      <c r="W742">
        <v>2</v>
      </c>
      <c r="X742">
        <v>0</v>
      </c>
    </row>
    <row r="743" spans="1:24" ht="12.75">
      <c r="A743" t="s">
        <v>71</v>
      </c>
      <c r="B743">
        <v>2014</v>
      </c>
      <c r="C743">
        <v>2</v>
      </c>
      <c r="D743">
        <v>0</v>
      </c>
      <c r="E743">
        <v>0</v>
      </c>
      <c r="F743">
        <v>0</v>
      </c>
      <c r="G743" s="3">
        <v>6</v>
      </c>
      <c r="H743" s="3">
        <v>18</v>
      </c>
      <c r="I743">
        <f t="shared" si="30"/>
        <v>12</v>
      </c>
      <c r="J743">
        <v>1</v>
      </c>
      <c r="K743">
        <v>0</v>
      </c>
      <c r="L743">
        <v>0</v>
      </c>
      <c r="M743">
        <v>0.5</v>
      </c>
      <c r="N743">
        <v>1</v>
      </c>
      <c r="P743" s="2">
        <v>0</v>
      </c>
      <c r="Q743" s="2">
        <v>1</v>
      </c>
      <c r="R743" s="2">
        <v>0</v>
      </c>
      <c r="S743" s="2">
        <v>1</v>
      </c>
      <c r="T743" s="2">
        <v>2</v>
      </c>
      <c r="U743" s="2">
        <v>2</v>
      </c>
      <c r="V743">
        <f t="shared" si="31"/>
        <v>4</v>
      </c>
      <c r="W743">
        <v>1</v>
      </c>
      <c r="X743">
        <v>0</v>
      </c>
    </row>
    <row r="744" spans="1:24" ht="12.75">
      <c r="A744" t="s">
        <v>72</v>
      </c>
      <c r="B744">
        <v>2014</v>
      </c>
      <c r="C744">
        <v>0</v>
      </c>
      <c r="D744">
        <v>1</v>
      </c>
      <c r="E744">
        <v>0</v>
      </c>
      <c r="F744">
        <v>0</v>
      </c>
      <c r="G744" s="3">
        <v>6</v>
      </c>
      <c r="H744" s="3">
        <v>17</v>
      </c>
      <c r="I744">
        <f t="shared" si="30"/>
        <v>11</v>
      </c>
      <c r="J744">
        <v>2</v>
      </c>
      <c r="K744">
        <v>0.5</v>
      </c>
      <c r="L744">
        <v>0.5</v>
      </c>
      <c r="M744">
        <v>0.5</v>
      </c>
      <c r="N744">
        <v>0</v>
      </c>
      <c r="P744" s="2">
        <v>1</v>
      </c>
      <c r="Q744" s="2">
        <v>0</v>
      </c>
      <c r="R744" s="2">
        <v>1</v>
      </c>
      <c r="S744" s="2">
        <v>1</v>
      </c>
      <c r="T744" s="2">
        <v>2</v>
      </c>
      <c r="U744" s="2">
        <v>2</v>
      </c>
      <c r="V744">
        <f t="shared" si="31"/>
        <v>4</v>
      </c>
      <c r="W744">
        <v>1</v>
      </c>
      <c r="X744">
        <v>1</v>
      </c>
    </row>
    <row r="745" spans="1:24" ht="12.75">
      <c r="A745" t="s">
        <v>73</v>
      </c>
      <c r="B745">
        <v>2014</v>
      </c>
      <c r="C745">
        <v>1</v>
      </c>
      <c r="D745">
        <v>1</v>
      </c>
      <c r="E745">
        <v>0</v>
      </c>
      <c r="F745">
        <v>0</v>
      </c>
      <c r="G745" s="3">
        <v>6</v>
      </c>
      <c r="H745" s="3">
        <v>18</v>
      </c>
      <c r="I745">
        <f t="shared" si="30"/>
        <v>12</v>
      </c>
      <c r="J745">
        <v>0</v>
      </c>
      <c r="K745">
        <v>0</v>
      </c>
      <c r="L745">
        <v>0</v>
      </c>
      <c r="M745">
        <v>0</v>
      </c>
      <c r="N745">
        <v>0</v>
      </c>
      <c r="P745" s="2">
        <v>0</v>
      </c>
      <c r="Q745" s="2">
        <v>1</v>
      </c>
      <c r="R745" s="2">
        <v>0</v>
      </c>
      <c r="S745" s="2">
        <v>0</v>
      </c>
      <c r="T745" s="2">
        <v>0</v>
      </c>
      <c r="U745" s="2">
        <v>0</v>
      </c>
      <c r="V745">
        <f t="shared" si="31"/>
        <v>0</v>
      </c>
      <c r="W745">
        <v>0</v>
      </c>
      <c r="X745">
        <v>0</v>
      </c>
    </row>
    <row r="746" spans="1:24" ht="12.75">
      <c r="A746" t="s">
        <v>74</v>
      </c>
      <c r="B746">
        <v>2014</v>
      </c>
      <c r="C746">
        <v>2</v>
      </c>
      <c r="D746">
        <v>1</v>
      </c>
      <c r="E746">
        <v>0.5</v>
      </c>
      <c r="F746">
        <v>0</v>
      </c>
      <c r="G746" s="3">
        <v>6</v>
      </c>
      <c r="H746" s="3">
        <v>18</v>
      </c>
      <c r="I746">
        <f t="shared" si="30"/>
        <v>12</v>
      </c>
      <c r="J746">
        <v>0</v>
      </c>
      <c r="K746">
        <v>0</v>
      </c>
      <c r="L746">
        <v>0</v>
      </c>
      <c r="M746">
        <v>0</v>
      </c>
      <c r="N746">
        <v>0</v>
      </c>
      <c r="P746" s="2">
        <v>1</v>
      </c>
      <c r="Q746" s="2">
        <v>0</v>
      </c>
      <c r="R746" s="2">
        <v>0</v>
      </c>
      <c r="S746" s="2">
        <v>0</v>
      </c>
      <c r="T746" s="2">
        <v>1</v>
      </c>
      <c r="U746" s="2">
        <v>1</v>
      </c>
      <c r="V746">
        <f t="shared" si="31"/>
        <v>1</v>
      </c>
      <c r="W746">
        <v>0</v>
      </c>
      <c r="X746">
        <v>0</v>
      </c>
    </row>
    <row r="747" spans="1:24" ht="12.75">
      <c r="A747" t="s">
        <v>75</v>
      </c>
      <c r="B747">
        <v>2014</v>
      </c>
      <c r="C747">
        <v>2</v>
      </c>
      <c r="D747">
        <v>0</v>
      </c>
      <c r="E747">
        <v>1</v>
      </c>
      <c r="F747">
        <v>0</v>
      </c>
      <c r="G747" s="3">
        <v>6</v>
      </c>
      <c r="H747" s="3">
        <v>16</v>
      </c>
      <c r="I747">
        <f t="shared" si="30"/>
        <v>10</v>
      </c>
      <c r="J747">
        <v>0</v>
      </c>
      <c r="K747">
        <v>0</v>
      </c>
      <c r="L747">
        <v>0</v>
      </c>
      <c r="M747">
        <v>0</v>
      </c>
      <c r="N747">
        <v>0</v>
      </c>
      <c r="P747" s="2">
        <v>1</v>
      </c>
      <c r="Q747" s="2">
        <v>1</v>
      </c>
      <c r="R747" s="2">
        <v>0</v>
      </c>
      <c r="S747" s="2">
        <v>2</v>
      </c>
      <c r="T747" s="2">
        <v>2</v>
      </c>
      <c r="U747" s="2">
        <v>2</v>
      </c>
      <c r="V747">
        <f t="shared" si="31"/>
        <v>4</v>
      </c>
      <c r="W747">
        <v>0</v>
      </c>
      <c r="X747">
        <v>0</v>
      </c>
    </row>
    <row r="748" spans="1:24" ht="12.75">
      <c r="A748" t="s">
        <v>76</v>
      </c>
      <c r="B748">
        <v>2014</v>
      </c>
      <c r="C748">
        <v>0</v>
      </c>
      <c r="D748">
        <v>1</v>
      </c>
      <c r="E748">
        <v>0</v>
      </c>
      <c r="F748">
        <v>2</v>
      </c>
      <c r="G748" s="3">
        <v>5</v>
      </c>
      <c r="H748" s="3">
        <v>18</v>
      </c>
      <c r="I748">
        <f t="shared" si="30"/>
        <v>13</v>
      </c>
      <c r="J748">
        <v>1</v>
      </c>
      <c r="K748">
        <v>0</v>
      </c>
      <c r="L748">
        <v>0</v>
      </c>
      <c r="M748">
        <v>0</v>
      </c>
      <c r="N748">
        <v>0</v>
      </c>
      <c r="P748" s="2">
        <v>1</v>
      </c>
      <c r="Q748" s="2">
        <v>0</v>
      </c>
      <c r="R748" s="2">
        <v>0</v>
      </c>
      <c r="S748" s="2">
        <v>2</v>
      </c>
      <c r="T748" s="2">
        <v>2</v>
      </c>
      <c r="U748" s="2">
        <v>2</v>
      </c>
      <c r="V748">
        <f t="shared" si="31"/>
        <v>4</v>
      </c>
      <c r="W748">
        <v>0</v>
      </c>
      <c r="X748">
        <v>0</v>
      </c>
    </row>
    <row r="749" spans="1:24" ht="12.75">
      <c r="A749" t="s">
        <v>77</v>
      </c>
      <c r="B749">
        <v>2014</v>
      </c>
      <c r="C749">
        <v>1.5</v>
      </c>
      <c r="D749">
        <v>1</v>
      </c>
      <c r="E749">
        <v>0</v>
      </c>
      <c r="F749">
        <v>0</v>
      </c>
      <c r="G749" s="3">
        <v>8</v>
      </c>
      <c r="H749" s="3">
        <v>18</v>
      </c>
      <c r="I749">
        <f t="shared" si="30"/>
        <v>10</v>
      </c>
      <c r="J749">
        <v>0</v>
      </c>
      <c r="K749">
        <v>1</v>
      </c>
      <c r="L749">
        <v>1</v>
      </c>
      <c r="M749">
        <v>1</v>
      </c>
      <c r="N749">
        <v>1</v>
      </c>
      <c r="P749" s="2">
        <v>1</v>
      </c>
      <c r="Q749" s="2">
        <v>1</v>
      </c>
      <c r="R749" s="2">
        <v>1</v>
      </c>
      <c r="S749" s="2">
        <v>2</v>
      </c>
      <c r="T749" s="2">
        <v>2</v>
      </c>
      <c r="U749" s="2">
        <v>1</v>
      </c>
      <c r="V749">
        <f t="shared" si="31"/>
        <v>2</v>
      </c>
      <c r="W749">
        <v>2</v>
      </c>
      <c r="X749">
        <v>0</v>
      </c>
    </row>
    <row r="750" spans="1:24" ht="12.75">
      <c r="A750" t="s">
        <v>78</v>
      </c>
      <c r="B750">
        <v>2014</v>
      </c>
      <c r="C750">
        <v>0</v>
      </c>
      <c r="D750">
        <v>0</v>
      </c>
      <c r="E750">
        <v>0</v>
      </c>
      <c r="F750">
        <v>0</v>
      </c>
      <c r="G750" s="3">
        <v>6</v>
      </c>
      <c r="H750" s="3">
        <v>17</v>
      </c>
      <c r="I750">
        <f t="shared" si="30"/>
        <v>11</v>
      </c>
      <c r="J750">
        <v>2</v>
      </c>
      <c r="K750">
        <v>0.5</v>
      </c>
      <c r="L750">
        <v>0.5</v>
      </c>
      <c r="M750">
        <v>0</v>
      </c>
      <c r="N750">
        <v>1</v>
      </c>
      <c r="P750" s="2">
        <v>1</v>
      </c>
      <c r="Q750" s="2">
        <v>0</v>
      </c>
      <c r="R750" s="2">
        <v>1</v>
      </c>
      <c r="S750" s="2">
        <v>2</v>
      </c>
      <c r="T750" s="2">
        <v>2</v>
      </c>
      <c r="U750" s="2">
        <v>2</v>
      </c>
      <c r="V750">
        <f t="shared" si="31"/>
        <v>4</v>
      </c>
      <c r="W750">
        <v>0</v>
      </c>
      <c r="X750">
        <v>0</v>
      </c>
    </row>
    <row r="751" spans="1:24" ht="12.75">
      <c r="A751" t="s">
        <v>79</v>
      </c>
      <c r="B751">
        <v>2014</v>
      </c>
      <c r="C751">
        <v>2</v>
      </c>
      <c r="D751">
        <v>1</v>
      </c>
      <c r="E751">
        <v>2</v>
      </c>
      <c r="F751">
        <v>0</v>
      </c>
      <c r="G751" s="3">
        <v>6</v>
      </c>
      <c r="H751" s="3">
        <v>18</v>
      </c>
      <c r="I751">
        <f t="shared" si="30"/>
        <v>12</v>
      </c>
      <c r="J751">
        <v>0</v>
      </c>
      <c r="K751">
        <v>0.5</v>
      </c>
      <c r="L751">
        <v>0</v>
      </c>
      <c r="M751">
        <v>0</v>
      </c>
      <c r="N751">
        <v>1</v>
      </c>
      <c r="P751" s="2">
        <v>1</v>
      </c>
      <c r="Q751" s="2">
        <v>1</v>
      </c>
      <c r="R751" s="2">
        <v>0</v>
      </c>
      <c r="S751" s="2">
        <v>0</v>
      </c>
      <c r="T751" s="2">
        <v>2</v>
      </c>
      <c r="U751" s="2">
        <v>1</v>
      </c>
      <c r="V751">
        <f t="shared" si="31"/>
        <v>2</v>
      </c>
      <c r="W751">
        <v>0</v>
      </c>
      <c r="X751">
        <v>0</v>
      </c>
    </row>
    <row r="752" spans="1:24" ht="12.75">
      <c r="A752" t="s">
        <v>80</v>
      </c>
      <c r="B752">
        <v>2014</v>
      </c>
      <c r="C752">
        <v>0</v>
      </c>
      <c r="D752">
        <v>1</v>
      </c>
      <c r="E752">
        <v>0</v>
      </c>
      <c r="F752">
        <v>0</v>
      </c>
      <c r="G752" s="3">
        <v>7</v>
      </c>
      <c r="H752" s="3">
        <v>16</v>
      </c>
      <c r="I752">
        <f t="shared" si="30"/>
        <v>9</v>
      </c>
      <c r="J752">
        <v>0</v>
      </c>
      <c r="K752">
        <v>0.5</v>
      </c>
      <c r="L752">
        <v>0.5</v>
      </c>
      <c r="M752">
        <v>0.5</v>
      </c>
      <c r="N752">
        <v>1</v>
      </c>
      <c r="P752" s="2">
        <v>1</v>
      </c>
      <c r="Q752" s="2">
        <v>1</v>
      </c>
      <c r="R752" s="2">
        <v>0</v>
      </c>
      <c r="S752" s="2">
        <v>0</v>
      </c>
      <c r="T752" s="2">
        <v>2</v>
      </c>
      <c r="U752" s="2">
        <v>2</v>
      </c>
      <c r="V752">
        <f t="shared" si="31"/>
        <v>4</v>
      </c>
      <c r="W752">
        <v>0</v>
      </c>
      <c r="X752">
        <v>0</v>
      </c>
    </row>
    <row r="753" spans="1:24" ht="12.75">
      <c r="A753" t="s">
        <v>31</v>
      </c>
      <c r="B753">
        <v>2015</v>
      </c>
      <c r="C753" s="3">
        <v>0</v>
      </c>
      <c r="D753">
        <v>1</v>
      </c>
      <c r="E753">
        <v>0</v>
      </c>
      <c r="F753">
        <v>1</v>
      </c>
      <c r="X753">
        <v>0</v>
      </c>
    </row>
    <row r="754" spans="1:24" ht="12.75">
      <c r="A754" t="s">
        <v>32</v>
      </c>
      <c r="B754">
        <v>2015</v>
      </c>
      <c r="C754" s="3">
        <v>0.1</v>
      </c>
      <c r="D754">
        <v>1</v>
      </c>
      <c r="E754">
        <v>0</v>
      </c>
      <c r="F754">
        <v>0</v>
      </c>
      <c r="X754">
        <v>0</v>
      </c>
    </row>
    <row r="755" spans="1:24" ht="12.75">
      <c r="A755" t="s">
        <v>33</v>
      </c>
      <c r="B755">
        <v>2015</v>
      </c>
      <c r="C755" s="3">
        <v>2</v>
      </c>
      <c r="D755">
        <v>1</v>
      </c>
      <c r="E755">
        <v>2</v>
      </c>
      <c r="F755">
        <v>2</v>
      </c>
      <c r="X755">
        <v>0</v>
      </c>
    </row>
    <row r="756" spans="1:24" ht="12.75">
      <c r="A756" t="s">
        <v>34</v>
      </c>
      <c r="B756">
        <v>2015</v>
      </c>
      <c r="C756" s="3">
        <v>2</v>
      </c>
      <c r="D756">
        <v>1</v>
      </c>
      <c r="E756">
        <v>0</v>
      </c>
      <c r="F756">
        <v>0</v>
      </c>
      <c r="X756">
        <v>0</v>
      </c>
    </row>
    <row r="757" spans="1:24" ht="12.75">
      <c r="A757" t="s">
        <v>35</v>
      </c>
      <c r="B757">
        <v>2015</v>
      </c>
      <c r="C757" s="3">
        <v>0.5</v>
      </c>
      <c r="D757">
        <v>1</v>
      </c>
      <c r="E757">
        <v>0</v>
      </c>
      <c r="F757">
        <v>0</v>
      </c>
      <c r="X757">
        <v>0</v>
      </c>
    </row>
    <row r="758" spans="1:24" ht="12.75">
      <c r="A758" t="s">
        <v>36</v>
      </c>
      <c r="B758">
        <v>2015</v>
      </c>
      <c r="C758" s="3">
        <v>2</v>
      </c>
      <c r="D758">
        <v>1</v>
      </c>
      <c r="E758">
        <v>0</v>
      </c>
      <c r="F758">
        <v>0</v>
      </c>
      <c r="X758">
        <v>0</v>
      </c>
    </row>
    <row r="759" spans="1:24" ht="12.75">
      <c r="A759" t="s">
        <v>37</v>
      </c>
      <c r="B759">
        <v>2015</v>
      </c>
      <c r="C759" s="3">
        <v>0.5</v>
      </c>
      <c r="D759">
        <v>1</v>
      </c>
      <c r="E759">
        <v>0</v>
      </c>
      <c r="F759">
        <v>0</v>
      </c>
      <c r="X759">
        <v>0</v>
      </c>
    </row>
    <row r="760" spans="1:24" ht="12.75">
      <c r="A760" t="s">
        <v>38</v>
      </c>
      <c r="B760">
        <v>2015</v>
      </c>
      <c r="C760" s="3">
        <v>2</v>
      </c>
      <c r="D760">
        <v>1</v>
      </c>
      <c r="E760">
        <v>0</v>
      </c>
      <c r="F760">
        <v>0</v>
      </c>
      <c r="X760">
        <v>0</v>
      </c>
    </row>
    <row r="761" spans="1:24" ht="12.75">
      <c r="A761" t="s">
        <v>39</v>
      </c>
      <c r="B761">
        <v>2015</v>
      </c>
      <c r="C761" s="3">
        <v>1</v>
      </c>
      <c r="D761">
        <v>1</v>
      </c>
      <c r="E761">
        <v>1</v>
      </c>
      <c r="F761">
        <v>2</v>
      </c>
      <c r="X761">
        <v>0</v>
      </c>
    </row>
    <row r="762" spans="1:24" ht="12.75">
      <c r="A762" t="s">
        <v>40</v>
      </c>
      <c r="B762">
        <v>2015</v>
      </c>
      <c r="C762" s="3">
        <v>1</v>
      </c>
      <c r="D762">
        <v>1</v>
      </c>
      <c r="E762">
        <v>0.5</v>
      </c>
      <c r="F762">
        <v>2</v>
      </c>
      <c r="X762">
        <v>0</v>
      </c>
    </row>
    <row r="763" spans="1:24" ht="12.75">
      <c r="A763" t="s">
        <v>41</v>
      </c>
      <c r="B763">
        <v>2015</v>
      </c>
      <c r="C763" s="3">
        <v>0</v>
      </c>
      <c r="D763">
        <v>1</v>
      </c>
      <c r="E763">
        <v>0</v>
      </c>
      <c r="F763">
        <v>0</v>
      </c>
      <c r="X763">
        <v>0</v>
      </c>
    </row>
    <row r="764" spans="1:24" ht="12.75">
      <c r="A764" t="s">
        <v>42</v>
      </c>
      <c r="B764">
        <v>2015</v>
      </c>
      <c r="C764" s="3">
        <v>2</v>
      </c>
      <c r="D764">
        <v>1</v>
      </c>
      <c r="E764">
        <v>0</v>
      </c>
      <c r="F764">
        <v>0</v>
      </c>
      <c r="X764">
        <v>0</v>
      </c>
    </row>
    <row r="765" spans="1:24" ht="12.75">
      <c r="A765" t="s">
        <v>43</v>
      </c>
      <c r="B765">
        <v>2015</v>
      </c>
      <c r="C765" s="3">
        <v>1</v>
      </c>
      <c r="D765">
        <v>1</v>
      </c>
      <c r="E765">
        <v>0</v>
      </c>
      <c r="F765" s="3">
        <v>1</v>
      </c>
      <c r="X765">
        <v>0</v>
      </c>
    </row>
    <row r="766" spans="1:24" ht="12.75">
      <c r="A766" t="s">
        <v>44</v>
      </c>
      <c r="B766">
        <v>2015</v>
      </c>
      <c r="C766" s="3">
        <v>1</v>
      </c>
      <c r="D766">
        <v>1</v>
      </c>
      <c r="E766">
        <v>2</v>
      </c>
      <c r="F766">
        <v>1</v>
      </c>
      <c r="X766">
        <v>0</v>
      </c>
    </row>
    <row r="767" spans="1:24" ht="12.75">
      <c r="A767" t="s">
        <v>45</v>
      </c>
      <c r="B767">
        <v>2015</v>
      </c>
      <c r="C767" s="3">
        <v>2</v>
      </c>
      <c r="D767">
        <v>1</v>
      </c>
      <c r="E767">
        <v>0</v>
      </c>
      <c r="F767">
        <v>2</v>
      </c>
      <c r="X767">
        <v>0</v>
      </c>
    </row>
    <row r="768" spans="1:24" ht="12.75">
      <c r="A768" t="s">
        <v>46</v>
      </c>
      <c r="B768">
        <v>2015</v>
      </c>
      <c r="C768" s="3">
        <v>0</v>
      </c>
      <c r="D768">
        <v>1</v>
      </c>
      <c r="E768">
        <v>0</v>
      </c>
      <c r="F768">
        <v>1</v>
      </c>
      <c r="X768">
        <v>0</v>
      </c>
    </row>
    <row r="769" spans="1:24" ht="12.75">
      <c r="A769" t="s">
        <v>47</v>
      </c>
      <c r="B769">
        <v>2015</v>
      </c>
      <c r="C769" s="3">
        <v>1</v>
      </c>
      <c r="D769">
        <v>0</v>
      </c>
      <c r="E769">
        <v>0</v>
      </c>
      <c r="F769">
        <v>0</v>
      </c>
      <c r="X769">
        <v>0</v>
      </c>
    </row>
    <row r="770" spans="1:24" ht="12.75">
      <c r="A770" t="s">
        <v>48</v>
      </c>
      <c r="B770">
        <v>2015</v>
      </c>
      <c r="C770" s="3">
        <v>1.5</v>
      </c>
      <c r="D770">
        <v>1</v>
      </c>
      <c r="E770">
        <v>1</v>
      </c>
      <c r="F770">
        <v>2</v>
      </c>
      <c r="X770">
        <v>1</v>
      </c>
    </row>
    <row r="771" spans="1:24" ht="12.75">
      <c r="A771" t="s">
        <v>49</v>
      </c>
      <c r="B771">
        <v>2015</v>
      </c>
      <c r="C771" s="3">
        <v>0.1</v>
      </c>
      <c r="D771">
        <v>1</v>
      </c>
      <c r="E771">
        <v>1</v>
      </c>
      <c r="F771">
        <v>0</v>
      </c>
      <c r="X771">
        <v>0</v>
      </c>
    </row>
    <row r="772" spans="1:24" ht="12.75">
      <c r="A772" t="s">
        <v>50</v>
      </c>
      <c r="B772">
        <v>2015</v>
      </c>
      <c r="C772" s="3">
        <v>0</v>
      </c>
      <c r="D772">
        <v>1</v>
      </c>
      <c r="E772">
        <v>0</v>
      </c>
      <c r="F772">
        <v>0</v>
      </c>
      <c r="X772">
        <v>0</v>
      </c>
    </row>
    <row r="773" spans="1:24" ht="12.75">
      <c r="A773" t="s">
        <v>51</v>
      </c>
      <c r="B773">
        <v>2015</v>
      </c>
      <c r="C773" s="3">
        <v>0</v>
      </c>
      <c r="D773">
        <v>1</v>
      </c>
      <c r="E773">
        <v>0</v>
      </c>
      <c r="F773">
        <v>0</v>
      </c>
      <c r="X773">
        <v>0</v>
      </c>
    </row>
    <row r="774" spans="1:24" ht="12.75">
      <c r="A774" t="s">
        <v>52</v>
      </c>
      <c r="B774">
        <v>2015</v>
      </c>
      <c r="C774" s="3">
        <v>0.5</v>
      </c>
      <c r="D774">
        <v>1</v>
      </c>
      <c r="E774">
        <v>0</v>
      </c>
      <c r="F774">
        <v>0</v>
      </c>
      <c r="X774">
        <v>0</v>
      </c>
    </row>
    <row r="775" spans="1:24" ht="12.75">
      <c r="A775" t="s">
        <v>53</v>
      </c>
      <c r="B775">
        <v>2015</v>
      </c>
      <c r="C775" s="3">
        <v>2</v>
      </c>
      <c r="D775">
        <v>1</v>
      </c>
      <c r="E775">
        <v>0</v>
      </c>
      <c r="F775" s="3">
        <v>1</v>
      </c>
      <c r="X775">
        <v>0</v>
      </c>
    </row>
    <row r="776" spans="1:24" ht="12.75">
      <c r="A776" t="s">
        <v>54</v>
      </c>
      <c r="B776">
        <v>2015</v>
      </c>
      <c r="C776" s="3">
        <v>0.1</v>
      </c>
      <c r="D776">
        <v>1</v>
      </c>
      <c r="E776">
        <v>1</v>
      </c>
      <c r="F776">
        <v>0</v>
      </c>
      <c r="X776">
        <v>0</v>
      </c>
    </row>
    <row r="777" spans="1:24" ht="12.75">
      <c r="A777" t="s">
        <v>55</v>
      </c>
      <c r="B777">
        <v>2015</v>
      </c>
      <c r="C777" s="3">
        <v>0.1</v>
      </c>
      <c r="D777">
        <v>1</v>
      </c>
      <c r="E777">
        <v>0</v>
      </c>
      <c r="F777">
        <v>0</v>
      </c>
      <c r="X777">
        <v>0</v>
      </c>
    </row>
    <row r="778" spans="1:24" ht="12.75">
      <c r="A778" t="s">
        <v>56</v>
      </c>
      <c r="B778">
        <v>2015</v>
      </c>
      <c r="C778" s="3">
        <v>0.1</v>
      </c>
      <c r="D778">
        <v>0</v>
      </c>
      <c r="E778">
        <v>0</v>
      </c>
      <c r="F778">
        <v>1</v>
      </c>
      <c r="X778">
        <v>0</v>
      </c>
    </row>
    <row r="779" spans="1:24" ht="12.75">
      <c r="A779" t="s">
        <v>57</v>
      </c>
      <c r="B779">
        <v>2015</v>
      </c>
      <c r="C779" s="3">
        <v>2</v>
      </c>
      <c r="D779">
        <v>0</v>
      </c>
      <c r="E779">
        <v>0</v>
      </c>
      <c r="F779">
        <v>0</v>
      </c>
      <c r="X779">
        <v>0</v>
      </c>
    </row>
    <row r="780" spans="1:24" ht="12.75">
      <c r="A780" t="s">
        <v>58</v>
      </c>
      <c r="B780">
        <v>2015</v>
      </c>
      <c r="C780" s="3">
        <v>0</v>
      </c>
      <c r="D780">
        <v>1</v>
      </c>
      <c r="E780">
        <v>0</v>
      </c>
      <c r="F780">
        <v>2</v>
      </c>
      <c r="X780">
        <v>0</v>
      </c>
    </row>
    <row r="781" spans="1:24" ht="12.75">
      <c r="A781" t="s">
        <v>59</v>
      </c>
      <c r="B781">
        <v>2015</v>
      </c>
      <c r="C781" s="3">
        <v>0</v>
      </c>
      <c r="D781">
        <v>1</v>
      </c>
      <c r="E781">
        <v>0</v>
      </c>
      <c r="F781">
        <v>2</v>
      </c>
      <c r="X781">
        <v>0</v>
      </c>
    </row>
    <row r="782" spans="1:24" ht="12.75">
      <c r="A782" t="s">
        <v>60</v>
      </c>
      <c r="B782">
        <v>2015</v>
      </c>
      <c r="C782" s="3">
        <v>0</v>
      </c>
      <c r="D782">
        <v>1</v>
      </c>
      <c r="E782">
        <v>0</v>
      </c>
      <c r="F782">
        <v>0</v>
      </c>
      <c r="X782">
        <v>0</v>
      </c>
    </row>
    <row r="783" spans="1:24" ht="12.75">
      <c r="A783" t="s">
        <v>61</v>
      </c>
      <c r="B783">
        <v>2015</v>
      </c>
      <c r="C783" s="3">
        <v>1.5</v>
      </c>
      <c r="D783">
        <v>1</v>
      </c>
      <c r="E783">
        <v>0</v>
      </c>
      <c r="F783">
        <v>0</v>
      </c>
      <c r="X783">
        <v>0</v>
      </c>
    </row>
    <row r="784" spans="1:24" ht="12.75">
      <c r="A784" t="s">
        <v>62</v>
      </c>
      <c r="B784">
        <v>2015</v>
      </c>
      <c r="C784" s="3">
        <v>0</v>
      </c>
      <c r="D784">
        <v>1</v>
      </c>
      <c r="E784">
        <v>0</v>
      </c>
      <c r="F784">
        <v>0</v>
      </c>
      <c r="X784">
        <v>0</v>
      </c>
    </row>
    <row r="785" spans="1:24" ht="12.75">
      <c r="A785" t="s">
        <v>63</v>
      </c>
      <c r="B785">
        <v>2015</v>
      </c>
      <c r="C785" s="3">
        <v>0</v>
      </c>
      <c r="D785">
        <v>1</v>
      </c>
      <c r="E785">
        <v>2</v>
      </c>
      <c r="F785">
        <v>0</v>
      </c>
      <c r="X785">
        <v>0</v>
      </c>
    </row>
    <row r="786" spans="1:24" ht="12.75">
      <c r="A786" t="s">
        <v>64</v>
      </c>
      <c r="B786">
        <v>2015</v>
      </c>
      <c r="C786" s="3">
        <v>0</v>
      </c>
      <c r="D786">
        <v>0</v>
      </c>
      <c r="E786">
        <v>0</v>
      </c>
      <c r="F786">
        <v>0</v>
      </c>
      <c r="X786">
        <v>0</v>
      </c>
    </row>
    <row r="787" spans="1:24" ht="12.75">
      <c r="A787" t="s">
        <v>65</v>
      </c>
      <c r="B787">
        <v>2015</v>
      </c>
      <c r="C787" s="3">
        <v>0.1</v>
      </c>
      <c r="D787">
        <v>1</v>
      </c>
      <c r="E787">
        <v>2</v>
      </c>
      <c r="F787">
        <v>0</v>
      </c>
      <c r="X787">
        <v>0</v>
      </c>
    </row>
    <row r="788" spans="1:24" ht="12.75">
      <c r="A788" t="s">
        <v>66</v>
      </c>
      <c r="B788">
        <v>2015</v>
      </c>
      <c r="C788" s="3">
        <v>0.1</v>
      </c>
      <c r="D788">
        <v>1</v>
      </c>
      <c r="E788">
        <v>0.5</v>
      </c>
      <c r="F788">
        <v>1</v>
      </c>
      <c r="X788">
        <v>0</v>
      </c>
    </row>
    <row r="789" spans="1:24" ht="12.75">
      <c r="A789" t="s">
        <v>67</v>
      </c>
      <c r="B789">
        <v>2015</v>
      </c>
      <c r="C789" s="3">
        <v>0</v>
      </c>
      <c r="D789">
        <v>1</v>
      </c>
      <c r="E789">
        <v>0</v>
      </c>
      <c r="F789">
        <v>0</v>
      </c>
      <c r="X789">
        <v>0</v>
      </c>
    </row>
    <row r="790" spans="1:24" ht="12.75">
      <c r="A790" t="s">
        <v>68</v>
      </c>
      <c r="B790">
        <v>2015</v>
      </c>
      <c r="C790" s="3">
        <v>0</v>
      </c>
      <c r="D790">
        <v>1</v>
      </c>
      <c r="E790">
        <v>0</v>
      </c>
      <c r="F790">
        <v>2</v>
      </c>
      <c r="X790">
        <v>0</v>
      </c>
    </row>
    <row r="791" spans="1:24" ht="12.75">
      <c r="A791" t="s">
        <v>69</v>
      </c>
      <c r="B791">
        <v>2015</v>
      </c>
      <c r="C791" s="3">
        <v>0</v>
      </c>
      <c r="D791">
        <v>1</v>
      </c>
      <c r="E791">
        <v>0</v>
      </c>
      <c r="F791" s="3">
        <v>2</v>
      </c>
      <c r="X791">
        <v>0</v>
      </c>
    </row>
    <row r="792" spans="1:24" ht="12.75">
      <c r="A792" t="s">
        <v>70</v>
      </c>
      <c r="B792">
        <v>2015</v>
      </c>
      <c r="C792" s="3">
        <v>0</v>
      </c>
      <c r="D792">
        <v>1</v>
      </c>
      <c r="E792">
        <v>0</v>
      </c>
      <c r="F792">
        <v>1</v>
      </c>
      <c r="X792">
        <v>0</v>
      </c>
    </row>
    <row r="793" spans="1:24" ht="12.75">
      <c r="A793" t="s">
        <v>71</v>
      </c>
      <c r="B793">
        <v>2015</v>
      </c>
      <c r="C793" s="3">
        <v>2</v>
      </c>
      <c r="D793">
        <v>0</v>
      </c>
      <c r="E793">
        <v>0</v>
      </c>
      <c r="F793">
        <v>0</v>
      </c>
      <c r="X793">
        <v>0</v>
      </c>
    </row>
    <row r="794" spans="1:24" ht="12.75">
      <c r="A794" t="s">
        <v>72</v>
      </c>
      <c r="B794">
        <v>2015</v>
      </c>
      <c r="C794" s="3">
        <v>0</v>
      </c>
      <c r="D794">
        <v>1</v>
      </c>
      <c r="E794">
        <v>0</v>
      </c>
      <c r="F794">
        <v>0</v>
      </c>
      <c r="X794">
        <v>1</v>
      </c>
    </row>
    <row r="795" spans="1:24" ht="12.75">
      <c r="A795" t="s">
        <v>73</v>
      </c>
      <c r="B795">
        <v>2015</v>
      </c>
      <c r="C795" s="3">
        <v>1</v>
      </c>
      <c r="D795">
        <v>1</v>
      </c>
      <c r="E795">
        <v>0</v>
      </c>
      <c r="F795">
        <v>0</v>
      </c>
      <c r="X795">
        <v>0</v>
      </c>
    </row>
    <row r="796" spans="1:24" ht="12.75">
      <c r="A796" t="s">
        <v>74</v>
      </c>
      <c r="B796">
        <v>2015</v>
      </c>
      <c r="C796" s="3">
        <v>2</v>
      </c>
      <c r="D796">
        <v>1</v>
      </c>
      <c r="E796">
        <v>0.5</v>
      </c>
      <c r="F796">
        <v>0</v>
      </c>
      <c r="X796">
        <v>0</v>
      </c>
    </row>
    <row r="797" spans="1:24" ht="12.75">
      <c r="A797" t="s">
        <v>75</v>
      </c>
      <c r="B797">
        <v>2015</v>
      </c>
      <c r="C797" s="3">
        <v>2</v>
      </c>
      <c r="D797">
        <v>0</v>
      </c>
      <c r="E797">
        <v>1</v>
      </c>
      <c r="F797">
        <v>0</v>
      </c>
      <c r="X797">
        <v>0</v>
      </c>
    </row>
    <row r="798" spans="1:24" ht="12.75">
      <c r="A798" t="s">
        <v>76</v>
      </c>
      <c r="B798">
        <v>2015</v>
      </c>
      <c r="C798" s="3">
        <v>0</v>
      </c>
      <c r="D798">
        <v>1</v>
      </c>
      <c r="E798">
        <v>0</v>
      </c>
      <c r="F798">
        <v>2</v>
      </c>
      <c r="X798">
        <v>0</v>
      </c>
    </row>
    <row r="799" spans="1:24" ht="12.75">
      <c r="A799" t="s">
        <v>77</v>
      </c>
      <c r="B799">
        <v>2015</v>
      </c>
      <c r="C799" s="3">
        <v>1.5</v>
      </c>
      <c r="D799">
        <v>1</v>
      </c>
      <c r="E799">
        <v>0</v>
      </c>
      <c r="F799">
        <v>0</v>
      </c>
      <c r="X799">
        <v>0</v>
      </c>
    </row>
    <row r="800" spans="1:24" ht="12.75">
      <c r="A800" t="s">
        <v>78</v>
      </c>
      <c r="B800">
        <v>2015</v>
      </c>
      <c r="C800" s="3">
        <v>0</v>
      </c>
      <c r="D800">
        <v>0</v>
      </c>
      <c r="E800">
        <v>0</v>
      </c>
      <c r="F800">
        <v>0</v>
      </c>
      <c r="X800">
        <v>0</v>
      </c>
    </row>
    <row r="801" spans="1:24" ht="12.75">
      <c r="A801" t="s">
        <v>79</v>
      </c>
      <c r="B801">
        <v>2015</v>
      </c>
      <c r="C801" s="3">
        <v>2</v>
      </c>
      <c r="D801">
        <v>1</v>
      </c>
      <c r="E801">
        <v>2</v>
      </c>
      <c r="F801">
        <v>0</v>
      </c>
      <c r="X801">
        <v>0</v>
      </c>
    </row>
    <row r="802" spans="1:24" ht="12.75">
      <c r="A802" t="s">
        <v>80</v>
      </c>
      <c r="B802">
        <v>2015</v>
      </c>
      <c r="C802" s="3">
        <v>0</v>
      </c>
      <c r="D802">
        <v>1</v>
      </c>
      <c r="E802">
        <v>0</v>
      </c>
      <c r="F802">
        <v>0</v>
      </c>
      <c r="X802">
        <v>0</v>
      </c>
    </row>
    <row r="803" spans="1:24" ht="12.75">
      <c r="A803" t="s">
        <v>31</v>
      </c>
      <c r="B803">
        <v>2016</v>
      </c>
      <c r="C803" s="3">
        <v>0</v>
      </c>
      <c r="D803">
        <v>1</v>
      </c>
      <c r="E803">
        <v>0</v>
      </c>
      <c r="F803">
        <v>1</v>
      </c>
      <c r="G803" s="3">
        <v>6</v>
      </c>
      <c r="H803" s="3">
        <v>17</v>
      </c>
      <c r="I803">
        <f aca="true" t="shared" si="32" ref="I803:I834">H803-G803</f>
        <v>11</v>
      </c>
      <c r="J803" s="3">
        <v>0</v>
      </c>
      <c r="K803">
        <v>0.5</v>
      </c>
      <c r="L803" s="3">
        <v>0</v>
      </c>
      <c r="M803" s="3">
        <v>0.5</v>
      </c>
      <c r="N803" s="3">
        <v>1</v>
      </c>
      <c r="P803" s="3">
        <v>0</v>
      </c>
      <c r="Q803" s="3">
        <v>0</v>
      </c>
      <c r="R803" s="4">
        <v>0</v>
      </c>
      <c r="S803" s="4">
        <v>0</v>
      </c>
      <c r="T803" s="4">
        <v>2</v>
      </c>
      <c r="U803" s="4">
        <v>2</v>
      </c>
      <c r="V803">
        <f aca="true" t="shared" si="33" ref="V803:V834">T803*U803</f>
        <v>4</v>
      </c>
      <c r="W803" s="3">
        <v>1</v>
      </c>
      <c r="X803">
        <v>0</v>
      </c>
    </row>
    <row r="804" spans="1:24" ht="12.75">
      <c r="A804" t="s">
        <v>32</v>
      </c>
      <c r="B804">
        <v>2016</v>
      </c>
      <c r="C804" s="3">
        <v>0.1</v>
      </c>
      <c r="D804">
        <v>1</v>
      </c>
      <c r="E804">
        <v>0</v>
      </c>
      <c r="F804">
        <v>0</v>
      </c>
      <c r="G804" s="3">
        <v>7</v>
      </c>
      <c r="H804" s="3">
        <v>16</v>
      </c>
      <c r="I804">
        <f t="shared" si="32"/>
        <v>9</v>
      </c>
      <c r="J804" s="3">
        <v>0</v>
      </c>
      <c r="K804">
        <v>0</v>
      </c>
      <c r="L804">
        <v>0</v>
      </c>
      <c r="M804">
        <v>0.5</v>
      </c>
      <c r="N804">
        <v>0</v>
      </c>
      <c r="P804" s="3">
        <v>1</v>
      </c>
      <c r="Q804" s="3">
        <v>0</v>
      </c>
      <c r="R804" s="4">
        <v>0</v>
      </c>
      <c r="S804" s="4">
        <v>0</v>
      </c>
      <c r="T804" s="4">
        <v>0</v>
      </c>
      <c r="U804" s="4">
        <v>0</v>
      </c>
      <c r="V804">
        <f t="shared" si="33"/>
        <v>0</v>
      </c>
      <c r="W804" s="3">
        <v>0</v>
      </c>
      <c r="X804">
        <v>0</v>
      </c>
    </row>
    <row r="805" spans="1:24" ht="12.75">
      <c r="A805" t="s">
        <v>33</v>
      </c>
      <c r="B805">
        <v>2016</v>
      </c>
      <c r="C805" s="3">
        <v>2</v>
      </c>
      <c r="D805">
        <v>1</v>
      </c>
      <c r="E805" s="3">
        <v>2</v>
      </c>
      <c r="F805">
        <v>2</v>
      </c>
      <c r="G805" s="3">
        <v>6</v>
      </c>
      <c r="H805" s="3">
        <v>16</v>
      </c>
      <c r="I805">
        <f t="shared" si="32"/>
        <v>10</v>
      </c>
      <c r="J805" s="3">
        <v>0</v>
      </c>
      <c r="K805">
        <v>0</v>
      </c>
      <c r="L805">
        <v>0</v>
      </c>
      <c r="M805">
        <v>0</v>
      </c>
      <c r="N805">
        <v>1</v>
      </c>
      <c r="P805" s="3">
        <v>1</v>
      </c>
      <c r="Q805" s="3">
        <v>1</v>
      </c>
      <c r="R805" s="4">
        <v>0</v>
      </c>
      <c r="S805" s="4">
        <v>0</v>
      </c>
      <c r="T805" s="4">
        <v>1</v>
      </c>
      <c r="U805" s="4">
        <v>1</v>
      </c>
      <c r="V805">
        <f t="shared" si="33"/>
        <v>1</v>
      </c>
      <c r="W805" s="3">
        <v>0</v>
      </c>
      <c r="X805">
        <v>0</v>
      </c>
    </row>
    <row r="806" spans="1:24" ht="12.75">
      <c r="A806" t="s">
        <v>34</v>
      </c>
      <c r="B806">
        <v>2016</v>
      </c>
      <c r="C806" s="3">
        <v>2</v>
      </c>
      <c r="D806">
        <v>1</v>
      </c>
      <c r="E806">
        <v>0</v>
      </c>
      <c r="F806">
        <v>0</v>
      </c>
      <c r="G806" s="3">
        <v>5</v>
      </c>
      <c r="H806" s="3">
        <v>17</v>
      </c>
      <c r="I806">
        <f t="shared" si="32"/>
        <v>12</v>
      </c>
      <c r="J806" s="3">
        <v>2</v>
      </c>
      <c r="K806">
        <v>0</v>
      </c>
      <c r="L806">
        <v>0</v>
      </c>
      <c r="M806">
        <v>0</v>
      </c>
      <c r="N806">
        <v>0</v>
      </c>
      <c r="P806" s="3">
        <v>1</v>
      </c>
      <c r="Q806" s="3">
        <v>0</v>
      </c>
      <c r="R806" s="4">
        <v>0</v>
      </c>
      <c r="S806" s="4">
        <v>0</v>
      </c>
      <c r="T806" s="4">
        <v>2</v>
      </c>
      <c r="U806" s="4">
        <v>2</v>
      </c>
      <c r="V806">
        <f t="shared" si="33"/>
        <v>4</v>
      </c>
      <c r="W806" s="3">
        <v>0</v>
      </c>
      <c r="X806">
        <v>0</v>
      </c>
    </row>
    <row r="807" spans="1:24" ht="12.75">
      <c r="A807" t="s">
        <v>35</v>
      </c>
      <c r="B807">
        <v>2016</v>
      </c>
      <c r="C807" s="3">
        <v>0.5</v>
      </c>
      <c r="D807">
        <v>1</v>
      </c>
      <c r="E807">
        <v>0</v>
      </c>
      <c r="F807">
        <v>0</v>
      </c>
      <c r="G807" s="3">
        <v>6</v>
      </c>
      <c r="H807" s="3">
        <v>18</v>
      </c>
      <c r="I807">
        <f t="shared" si="32"/>
        <v>12</v>
      </c>
      <c r="J807" s="3">
        <v>0</v>
      </c>
      <c r="K807">
        <v>1</v>
      </c>
      <c r="L807">
        <v>0</v>
      </c>
      <c r="M807">
        <v>0</v>
      </c>
      <c r="N807">
        <v>1</v>
      </c>
      <c r="P807" s="3">
        <v>0</v>
      </c>
      <c r="Q807" s="3">
        <v>1</v>
      </c>
      <c r="R807" s="4">
        <v>0</v>
      </c>
      <c r="S807" s="4">
        <v>0</v>
      </c>
      <c r="T807" s="4">
        <v>2</v>
      </c>
      <c r="U807" s="4">
        <v>1</v>
      </c>
      <c r="V807">
        <f t="shared" si="33"/>
        <v>2</v>
      </c>
      <c r="W807" s="3">
        <v>1</v>
      </c>
      <c r="X807">
        <v>0</v>
      </c>
    </row>
    <row r="808" spans="1:24" ht="12.75">
      <c r="A808" t="s">
        <v>36</v>
      </c>
      <c r="B808">
        <v>2016</v>
      </c>
      <c r="C808" s="3">
        <v>2</v>
      </c>
      <c r="D808">
        <v>1</v>
      </c>
      <c r="E808">
        <v>0</v>
      </c>
      <c r="F808">
        <v>0</v>
      </c>
      <c r="G808" s="3">
        <v>6</v>
      </c>
      <c r="H808" s="3">
        <v>17</v>
      </c>
      <c r="I808">
        <f t="shared" si="32"/>
        <v>11</v>
      </c>
      <c r="J808" s="3">
        <v>0</v>
      </c>
      <c r="K808">
        <v>1</v>
      </c>
      <c r="L808">
        <v>0</v>
      </c>
      <c r="M808">
        <v>0</v>
      </c>
      <c r="N808">
        <v>1</v>
      </c>
      <c r="P808" s="3">
        <v>1</v>
      </c>
      <c r="Q808" s="3">
        <v>1</v>
      </c>
      <c r="R808" s="4">
        <v>0</v>
      </c>
      <c r="S808" s="4">
        <v>1</v>
      </c>
      <c r="T808" s="4">
        <v>2</v>
      </c>
      <c r="U808" s="4">
        <v>1</v>
      </c>
      <c r="V808">
        <f t="shared" si="33"/>
        <v>2</v>
      </c>
      <c r="W808" s="3">
        <v>2</v>
      </c>
      <c r="X808">
        <v>0</v>
      </c>
    </row>
    <row r="809" spans="1:24" ht="12.75">
      <c r="A809" t="s">
        <v>37</v>
      </c>
      <c r="B809">
        <v>2016</v>
      </c>
      <c r="C809" s="3">
        <v>0.5</v>
      </c>
      <c r="D809">
        <v>1</v>
      </c>
      <c r="E809">
        <v>0</v>
      </c>
      <c r="F809">
        <v>0</v>
      </c>
      <c r="G809" s="3">
        <v>5</v>
      </c>
      <c r="H809" s="3">
        <v>18</v>
      </c>
      <c r="I809">
        <f t="shared" si="32"/>
        <v>13</v>
      </c>
      <c r="J809" s="3">
        <v>1</v>
      </c>
      <c r="K809">
        <v>0</v>
      </c>
      <c r="L809">
        <v>0</v>
      </c>
      <c r="M809">
        <v>0</v>
      </c>
      <c r="N809">
        <v>1</v>
      </c>
      <c r="P809" s="3">
        <v>0</v>
      </c>
      <c r="Q809" s="3">
        <v>1</v>
      </c>
      <c r="R809" s="4">
        <v>0</v>
      </c>
      <c r="S809" s="4">
        <v>2</v>
      </c>
      <c r="T809" s="4">
        <v>0</v>
      </c>
      <c r="U809" s="4">
        <v>0</v>
      </c>
      <c r="V809">
        <f t="shared" si="33"/>
        <v>0</v>
      </c>
      <c r="W809" s="3">
        <v>2</v>
      </c>
      <c r="X809">
        <v>0</v>
      </c>
    </row>
    <row r="810" spans="1:24" ht="12.75">
      <c r="A810" t="s">
        <v>38</v>
      </c>
      <c r="B810">
        <v>2016</v>
      </c>
      <c r="C810" s="3">
        <v>2</v>
      </c>
      <c r="D810">
        <v>1</v>
      </c>
      <c r="E810">
        <v>0</v>
      </c>
      <c r="F810">
        <v>0</v>
      </c>
      <c r="G810" s="3">
        <v>5</v>
      </c>
      <c r="H810" s="3">
        <v>16</v>
      </c>
      <c r="I810">
        <f t="shared" si="32"/>
        <v>11</v>
      </c>
      <c r="J810" s="3">
        <v>2</v>
      </c>
      <c r="K810" s="3">
        <v>0</v>
      </c>
      <c r="L810">
        <v>0</v>
      </c>
      <c r="M810">
        <v>0</v>
      </c>
      <c r="N810" s="2">
        <v>2</v>
      </c>
      <c r="P810" s="3">
        <v>1</v>
      </c>
      <c r="Q810" s="4">
        <v>0</v>
      </c>
      <c r="R810" s="4">
        <v>0</v>
      </c>
      <c r="S810" s="4">
        <v>0</v>
      </c>
      <c r="T810" s="4">
        <v>2</v>
      </c>
      <c r="U810" s="4">
        <v>1</v>
      </c>
      <c r="V810">
        <f t="shared" si="33"/>
        <v>2</v>
      </c>
      <c r="W810" s="3">
        <v>1</v>
      </c>
      <c r="X810">
        <v>0</v>
      </c>
    </row>
    <row r="811" spans="1:24" ht="12.75">
      <c r="A811" t="s">
        <v>39</v>
      </c>
      <c r="B811">
        <v>2016</v>
      </c>
      <c r="C811" s="3">
        <v>2</v>
      </c>
      <c r="D811">
        <v>1</v>
      </c>
      <c r="E811">
        <v>1</v>
      </c>
      <c r="F811">
        <v>2</v>
      </c>
      <c r="G811" s="3">
        <v>6</v>
      </c>
      <c r="H811" s="3">
        <v>16</v>
      </c>
      <c r="I811">
        <f t="shared" si="32"/>
        <v>10</v>
      </c>
      <c r="J811" s="3">
        <v>0</v>
      </c>
      <c r="K811">
        <v>1</v>
      </c>
      <c r="L811">
        <v>0</v>
      </c>
      <c r="M811">
        <v>0</v>
      </c>
      <c r="N811" s="2">
        <v>0</v>
      </c>
      <c r="P811" s="3">
        <v>1</v>
      </c>
      <c r="Q811" s="4">
        <v>0</v>
      </c>
      <c r="R811" s="4">
        <v>0</v>
      </c>
      <c r="S811" s="4">
        <v>2</v>
      </c>
      <c r="T811" s="4">
        <v>1</v>
      </c>
      <c r="U811" s="4">
        <v>1</v>
      </c>
      <c r="V811">
        <f t="shared" si="33"/>
        <v>1</v>
      </c>
      <c r="W811" s="3">
        <v>2</v>
      </c>
      <c r="X811">
        <v>0</v>
      </c>
    </row>
    <row r="812" spans="1:24" ht="12.75">
      <c r="A812" t="s">
        <v>40</v>
      </c>
      <c r="B812">
        <v>2016</v>
      </c>
      <c r="C812" s="3">
        <v>1</v>
      </c>
      <c r="D812">
        <v>1</v>
      </c>
      <c r="E812">
        <v>0.5</v>
      </c>
      <c r="F812">
        <v>2</v>
      </c>
      <c r="G812" s="3">
        <v>6</v>
      </c>
      <c r="H812" s="3">
        <v>16</v>
      </c>
      <c r="I812">
        <f t="shared" si="32"/>
        <v>10</v>
      </c>
      <c r="J812" s="3">
        <v>0</v>
      </c>
      <c r="K812">
        <v>0</v>
      </c>
      <c r="L812">
        <v>0</v>
      </c>
      <c r="M812">
        <v>0</v>
      </c>
      <c r="N812" s="2">
        <v>1</v>
      </c>
      <c r="P812" s="3">
        <v>1</v>
      </c>
      <c r="Q812" s="4">
        <v>1</v>
      </c>
      <c r="R812" s="4">
        <v>1</v>
      </c>
      <c r="S812" s="4">
        <v>1</v>
      </c>
      <c r="T812" s="4">
        <v>2</v>
      </c>
      <c r="U812" s="4">
        <v>1</v>
      </c>
      <c r="V812">
        <f t="shared" si="33"/>
        <v>2</v>
      </c>
      <c r="W812" s="3">
        <v>2</v>
      </c>
      <c r="X812">
        <v>0</v>
      </c>
    </row>
    <row r="813" spans="1:24" ht="12.75">
      <c r="A813" t="s">
        <v>41</v>
      </c>
      <c r="B813">
        <v>2016</v>
      </c>
      <c r="C813" s="3">
        <v>0</v>
      </c>
      <c r="D813">
        <v>1</v>
      </c>
      <c r="E813">
        <v>0</v>
      </c>
      <c r="F813">
        <v>0</v>
      </c>
      <c r="G813" s="3">
        <v>6</v>
      </c>
      <c r="H813" s="3">
        <v>18</v>
      </c>
      <c r="I813">
        <f t="shared" si="32"/>
        <v>12</v>
      </c>
      <c r="J813" s="3">
        <v>1</v>
      </c>
      <c r="K813">
        <v>1</v>
      </c>
      <c r="L813">
        <v>0</v>
      </c>
      <c r="M813">
        <v>0</v>
      </c>
      <c r="N813" s="2">
        <v>1</v>
      </c>
      <c r="P813" s="3">
        <v>1</v>
      </c>
      <c r="Q813" s="4">
        <v>1</v>
      </c>
      <c r="R813" s="4">
        <v>0</v>
      </c>
      <c r="S813" s="4">
        <v>1</v>
      </c>
      <c r="T813" s="4">
        <v>1</v>
      </c>
      <c r="U813" s="4">
        <v>2</v>
      </c>
      <c r="V813">
        <f t="shared" si="33"/>
        <v>2</v>
      </c>
      <c r="W813" s="3">
        <v>2</v>
      </c>
      <c r="X813">
        <v>0</v>
      </c>
    </row>
    <row r="814" spans="1:24" ht="12.75">
      <c r="A814" t="s">
        <v>42</v>
      </c>
      <c r="B814">
        <v>2016</v>
      </c>
      <c r="C814" s="3">
        <v>2</v>
      </c>
      <c r="D814">
        <v>1</v>
      </c>
      <c r="E814">
        <v>0</v>
      </c>
      <c r="F814">
        <v>0</v>
      </c>
      <c r="G814" s="3">
        <v>7</v>
      </c>
      <c r="H814" s="3">
        <v>16</v>
      </c>
      <c r="I814">
        <f t="shared" si="32"/>
        <v>9</v>
      </c>
      <c r="J814" s="3">
        <v>0</v>
      </c>
      <c r="K814">
        <v>0</v>
      </c>
      <c r="L814">
        <v>0</v>
      </c>
      <c r="M814">
        <v>0</v>
      </c>
      <c r="N814" s="2">
        <v>1</v>
      </c>
      <c r="P814" s="4">
        <v>1</v>
      </c>
      <c r="Q814" s="4">
        <v>1</v>
      </c>
      <c r="R814" s="4">
        <v>0</v>
      </c>
      <c r="S814" s="4">
        <v>0</v>
      </c>
      <c r="T814" s="4">
        <v>0</v>
      </c>
      <c r="U814" s="4">
        <v>0</v>
      </c>
      <c r="V814">
        <f t="shared" si="33"/>
        <v>0</v>
      </c>
      <c r="W814" s="3">
        <v>0</v>
      </c>
      <c r="X814">
        <v>0</v>
      </c>
    </row>
    <row r="815" spans="1:24" ht="12.75">
      <c r="A815" t="s">
        <v>43</v>
      </c>
      <c r="B815">
        <v>2016</v>
      </c>
      <c r="C815" s="3">
        <v>1</v>
      </c>
      <c r="D815">
        <v>1</v>
      </c>
      <c r="E815">
        <v>0</v>
      </c>
      <c r="F815" s="3">
        <v>1</v>
      </c>
      <c r="G815" s="3">
        <v>6</v>
      </c>
      <c r="H815" s="3">
        <v>17</v>
      </c>
      <c r="I815">
        <f t="shared" si="32"/>
        <v>11</v>
      </c>
      <c r="J815" s="3">
        <v>0</v>
      </c>
      <c r="K815">
        <v>0</v>
      </c>
      <c r="L815">
        <v>0</v>
      </c>
      <c r="M815">
        <v>0</v>
      </c>
      <c r="N815" s="2">
        <v>2</v>
      </c>
      <c r="P815" s="4">
        <v>0</v>
      </c>
      <c r="Q815" s="4">
        <v>1</v>
      </c>
      <c r="R815" s="4">
        <v>0</v>
      </c>
      <c r="S815" s="4">
        <v>0</v>
      </c>
      <c r="T815" s="4">
        <v>0</v>
      </c>
      <c r="U815" s="4">
        <v>0</v>
      </c>
      <c r="V815">
        <f t="shared" si="33"/>
        <v>0</v>
      </c>
      <c r="W815" s="3">
        <v>0</v>
      </c>
      <c r="X815">
        <v>0</v>
      </c>
    </row>
    <row r="816" spans="1:24" ht="12.75">
      <c r="A816" t="s">
        <v>44</v>
      </c>
      <c r="B816">
        <v>2016</v>
      </c>
      <c r="C816" s="3">
        <v>1</v>
      </c>
      <c r="D816">
        <v>1</v>
      </c>
      <c r="E816">
        <v>2</v>
      </c>
      <c r="F816">
        <v>1</v>
      </c>
      <c r="G816" s="3">
        <v>7</v>
      </c>
      <c r="H816" s="3">
        <v>18</v>
      </c>
      <c r="I816">
        <f t="shared" si="32"/>
        <v>11</v>
      </c>
      <c r="J816" s="3">
        <v>0</v>
      </c>
      <c r="K816" s="3">
        <v>0</v>
      </c>
      <c r="L816">
        <v>0</v>
      </c>
      <c r="M816">
        <v>0</v>
      </c>
      <c r="N816" s="2">
        <v>0</v>
      </c>
      <c r="P816" s="4">
        <v>0</v>
      </c>
      <c r="Q816" s="4">
        <v>0</v>
      </c>
      <c r="R816" s="4">
        <v>0</v>
      </c>
      <c r="S816" s="4">
        <v>0</v>
      </c>
      <c r="T816" s="4">
        <v>0</v>
      </c>
      <c r="U816" s="4">
        <v>0</v>
      </c>
      <c r="V816">
        <f t="shared" si="33"/>
        <v>0</v>
      </c>
      <c r="W816" s="3">
        <v>1</v>
      </c>
      <c r="X816">
        <v>0</v>
      </c>
    </row>
    <row r="817" spans="1:24" ht="12.75">
      <c r="A817" t="s">
        <v>45</v>
      </c>
      <c r="B817">
        <v>2016</v>
      </c>
      <c r="C817" s="3">
        <v>2</v>
      </c>
      <c r="D817">
        <v>1</v>
      </c>
      <c r="E817">
        <v>0</v>
      </c>
      <c r="F817">
        <v>2</v>
      </c>
      <c r="G817" s="3">
        <v>6</v>
      </c>
      <c r="H817" s="3">
        <v>16</v>
      </c>
      <c r="I817">
        <f t="shared" si="32"/>
        <v>10</v>
      </c>
      <c r="J817" s="3">
        <v>0</v>
      </c>
      <c r="K817">
        <v>0</v>
      </c>
      <c r="L817" s="3">
        <v>1</v>
      </c>
      <c r="M817">
        <v>1</v>
      </c>
      <c r="N817" s="2">
        <v>2</v>
      </c>
      <c r="P817" s="4">
        <v>1</v>
      </c>
      <c r="Q817" s="4">
        <v>1</v>
      </c>
      <c r="R817" s="4">
        <v>0</v>
      </c>
      <c r="S817" s="4">
        <v>0</v>
      </c>
      <c r="T817" s="4">
        <v>0</v>
      </c>
      <c r="U817" s="4">
        <v>0</v>
      </c>
      <c r="V817">
        <f t="shared" si="33"/>
        <v>0</v>
      </c>
      <c r="W817" s="3">
        <v>0</v>
      </c>
      <c r="X817">
        <v>0</v>
      </c>
    </row>
    <row r="818" spans="1:24" ht="12.75">
      <c r="A818" t="s">
        <v>46</v>
      </c>
      <c r="B818">
        <v>2016</v>
      </c>
      <c r="C818" s="3">
        <v>0</v>
      </c>
      <c r="D818">
        <v>1</v>
      </c>
      <c r="E818">
        <v>0</v>
      </c>
      <c r="F818">
        <v>1</v>
      </c>
      <c r="G818" s="3">
        <v>7</v>
      </c>
      <c r="H818" s="3">
        <v>18</v>
      </c>
      <c r="I818">
        <f t="shared" si="32"/>
        <v>11</v>
      </c>
      <c r="J818" s="3">
        <v>0</v>
      </c>
      <c r="K818">
        <v>1</v>
      </c>
      <c r="L818">
        <v>0.5</v>
      </c>
      <c r="M818">
        <v>0.5</v>
      </c>
      <c r="N818" s="2">
        <v>1</v>
      </c>
      <c r="P818" s="4">
        <v>0</v>
      </c>
      <c r="Q818" s="4">
        <v>0</v>
      </c>
      <c r="R818" s="4">
        <v>0</v>
      </c>
      <c r="S818" s="4">
        <v>0</v>
      </c>
      <c r="T818" s="4">
        <v>1</v>
      </c>
      <c r="U818" s="4">
        <v>1</v>
      </c>
      <c r="V818">
        <f t="shared" si="33"/>
        <v>1</v>
      </c>
      <c r="W818" s="3">
        <v>0</v>
      </c>
      <c r="X818">
        <v>0</v>
      </c>
    </row>
    <row r="819" spans="1:24" ht="12.75">
      <c r="A819" t="s">
        <v>47</v>
      </c>
      <c r="B819">
        <v>2016</v>
      </c>
      <c r="C819" s="3">
        <v>1</v>
      </c>
      <c r="D819">
        <v>0</v>
      </c>
      <c r="E819">
        <v>0</v>
      </c>
      <c r="F819">
        <v>0</v>
      </c>
      <c r="G819" s="3">
        <v>6</v>
      </c>
      <c r="H819" s="3">
        <v>18</v>
      </c>
      <c r="I819">
        <f t="shared" si="32"/>
        <v>12</v>
      </c>
      <c r="J819" s="3">
        <v>0</v>
      </c>
      <c r="K819">
        <v>0</v>
      </c>
      <c r="L819">
        <v>0</v>
      </c>
      <c r="M819">
        <v>0</v>
      </c>
      <c r="N819" s="2">
        <v>1</v>
      </c>
      <c r="P819" s="4">
        <v>0</v>
      </c>
      <c r="Q819" s="4">
        <v>1</v>
      </c>
      <c r="R819" s="4">
        <v>0</v>
      </c>
      <c r="S819" s="4">
        <v>0</v>
      </c>
      <c r="T819" s="4">
        <v>2</v>
      </c>
      <c r="U819" s="4">
        <v>1</v>
      </c>
      <c r="V819">
        <f t="shared" si="33"/>
        <v>2</v>
      </c>
      <c r="W819" s="3">
        <v>1</v>
      </c>
      <c r="X819">
        <v>0</v>
      </c>
    </row>
    <row r="820" spans="1:24" ht="12.75">
      <c r="A820" t="s">
        <v>48</v>
      </c>
      <c r="B820">
        <v>2016</v>
      </c>
      <c r="C820" s="3">
        <v>1.5</v>
      </c>
      <c r="D820">
        <v>1</v>
      </c>
      <c r="E820" s="3">
        <v>1</v>
      </c>
      <c r="F820">
        <v>2</v>
      </c>
      <c r="G820" s="3">
        <v>7</v>
      </c>
      <c r="H820" s="3">
        <v>18</v>
      </c>
      <c r="I820">
        <f t="shared" si="32"/>
        <v>11</v>
      </c>
      <c r="J820" s="3">
        <v>2</v>
      </c>
      <c r="K820">
        <v>1</v>
      </c>
      <c r="L820">
        <v>0</v>
      </c>
      <c r="M820">
        <v>1</v>
      </c>
      <c r="N820" s="2">
        <v>1</v>
      </c>
      <c r="P820" s="4">
        <v>1</v>
      </c>
      <c r="Q820" s="4">
        <v>1</v>
      </c>
      <c r="R820" s="4">
        <v>0</v>
      </c>
      <c r="S820" s="4">
        <v>0</v>
      </c>
      <c r="T820" s="4">
        <v>2</v>
      </c>
      <c r="U820" s="4">
        <v>1</v>
      </c>
      <c r="V820">
        <f t="shared" si="33"/>
        <v>2</v>
      </c>
      <c r="W820" s="3">
        <v>0</v>
      </c>
      <c r="X820">
        <v>1</v>
      </c>
    </row>
    <row r="821" spans="1:24" ht="12.75">
      <c r="A821" t="s">
        <v>49</v>
      </c>
      <c r="B821">
        <v>2016</v>
      </c>
      <c r="C821" s="3">
        <v>0.1</v>
      </c>
      <c r="D821">
        <v>1</v>
      </c>
      <c r="E821">
        <v>1</v>
      </c>
      <c r="F821">
        <v>0</v>
      </c>
      <c r="G821" s="3">
        <v>7</v>
      </c>
      <c r="H821" s="3">
        <v>17</v>
      </c>
      <c r="I821">
        <f t="shared" si="32"/>
        <v>10</v>
      </c>
      <c r="J821" s="3">
        <v>0</v>
      </c>
      <c r="K821">
        <v>1</v>
      </c>
      <c r="L821">
        <v>1</v>
      </c>
      <c r="M821">
        <v>1</v>
      </c>
      <c r="N821" s="2">
        <v>2</v>
      </c>
      <c r="P821" s="4">
        <v>1</v>
      </c>
      <c r="Q821" s="4">
        <v>1</v>
      </c>
      <c r="R821" s="4">
        <v>0</v>
      </c>
      <c r="S821" s="4">
        <v>2</v>
      </c>
      <c r="T821" s="4">
        <v>2</v>
      </c>
      <c r="U821" s="4">
        <v>1</v>
      </c>
      <c r="V821">
        <f t="shared" si="33"/>
        <v>2</v>
      </c>
      <c r="W821" s="3">
        <v>0</v>
      </c>
      <c r="X821">
        <v>0</v>
      </c>
    </row>
    <row r="822" spans="1:24" ht="12.75">
      <c r="A822" t="s">
        <v>50</v>
      </c>
      <c r="B822">
        <v>2016</v>
      </c>
      <c r="C822" s="3">
        <v>0</v>
      </c>
      <c r="D822">
        <v>1</v>
      </c>
      <c r="E822">
        <v>1</v>
      </c>
      <c r="F822">
        <v>0</v>
      </c>
      <c r="G822" s="3">
        <v>5</v>
      </c>
      <c r="H822" s="3">
        <v>17</v>
      </c>
      <c r="I822">
        <f t="shared" si="32"/>
        <v>12</v>
      </c>
      <c r="J822" s="3">
        <v>2</v>
      </c>
      <c r="K822">
        <v>1</v>
      </c>
      <c r="L822">
        <v>1</v>
      </c>
      <c r="M822">
        <v>1</v>
      </c>
      <c r="N822" s="2">
        <v>1</v>
      </c>
      <c r="P822" s="4">
        <v>1</v>
      </c>
      <c r="Q822" s="4">
        <v>2</v>
      </c>
      <c r="R822" s="4">
        <v>0</v>
      </c>
      <c r="S822" s="4">
        <v>2</v>
      </c>
      <c r="T822" s="4">
        <v>2</v>
      </c>
      <c r="U822" s="4">
        <v>1</v>
      </c>
      <c r="V822">
        <f t="shared" si="33"/>
        <v>2</v>
      </c>
      <c r="W822" s="3">
        <v>2</v>
      </c>
      <c r="X822">
        <v>0</v>
      </c>
    </row>
    <row r="823" spans="1:24" ht="12.75">
      <c r="A823" t="s">
        <v>51</v>
      </c>
      <c r="B823">
        <v>2016</v>
      </c>
      <c r="C823" s="3">
        <v>0</v>
      </c>
      <c r="D823">
        <v>1</v>
      </c>
      <c r="E823">
        <v>0</v>
      </c>
      <c r="F823">
        <v>0</v>
      </c>
      <c r="G823" s="3">
        <v>6</v>
      </c>
      <c r="H823" s="3">
        <v>16</v>
      </c>
      <c r="I823">
        <f t="shared" si="32"/>
        <v>10</v>
      </c>
      <c r="J823" s="3">
        <v>0</v>
      </c>
      <c r="K823">
        <v>1</v>
      </c>
      <c r="L823">
        <v>1</v>
      </c>
      <c r="M823">
        <v>0</v>
      </c>
      <c r="N823" s="4">
        <v>1</v>
      </c>
      <c r="P823" s="4">
        <v>0</v>
      </c>
      <c r="Q823" s="4">
        <v>2</v>
      </c>
      <c r="R823" s="4">
        <v>0</v>
      </c>
      <c r="S823" s="4">
        <v>2</v>
      </c>
      <c r="T823" s="4">
        <v>2</v>
      </c>
      <c r="U823" s="4">
        <v>2</v>
      </c>
      <c r="V823">
        <f t="shared" si="33"/>
        <v>4</v>
      </c>
      <c r="W823" s="3">
        <v>2</v>
      </c>
      <c r="X823">
        <v>0</v>
      </c>
    </row>
    <row r="824" spans="1:24" ht="12.75">
      <c r="A824" t="s">
        <v>52</v>
      </c>
      <c r="B824">
        <v>2016</v>
      </c>
      <c r="C824" s="3">
        <v>0.5</v>
      </c>
      <c r="D824">
        <v>1</v>
      </c>
      <c r="E824">
        <v>0</v>
      </c>
      <c r="F824">
        <v>0</v>
      </c>
      <c r="G824" s="3">
        <v>6</v>
      </c>
      <c r="H824" s="3">
        <v>18</v>
      </c>
      <c r="I824">
        <f t="shared" si="32"/>
        <v>12</v>
      </c>
      <c r="J824" s="3">
        <v>0</v>
      </c>
      <c r="K824">
        <v>1</v>
      </c>
      <c r="L824">
        <v>1</v>
      </c>
      <c r="M824">
        <v>0.5</v>
      </c>
      <c r="N824" s="2">
        <v>1</v>
      </c>
      <c r="P824" s="4">
        <v>1</v>
      </c>
      <c r="Q824" s="4">
        <v>1</v>
      </c>
      <c r="R824" s="4">
        <v>0</v>
      </c>
      <c r="S824" s="4">
        <v>0</v>
      </c>
      <c r="T824" s="4">
        <v>0</v>
      </c>
      <c r="U824" s="4">
        <v>0</v>
      </c>
      <c r="V824">
        <f t="shared" si="33"/>
        <v>0</v>
      </c>
      <c r="W824" s="3">
        <v>0</v>
      </c>
      <c r="X824">
        <v>0</v>
      </c>
    </row>
    <row r="825" spans="1:24" ht="12.75">
      <c r="A825" t="s">
        <v>53</v>
      </c>
      <c r="B825">
        <v>2016</v>
      </c>
      <c r="C825" s="3">
        <v>2</v>
      </c>
      <c r="D825">
        <v>1</v>
      </c>
      <c r="E825">
        <v>0</v>
      </c>
      <c r="F825" s="3">
        <v>1</v>
      </c>
      <c r="G825" s="3">
        <v>7</v>
      </c>
      <c r="H825" s="3">
        <v>17</v>
      </c>
      <c r="I825">
        <f t="shared" si="32"/>
        <v>10</v>
      </c>
      <c r="J825" s="3">
        <v>0</v>
      </c>
      <c r="K825">
        <v>0</v>
      </c>
      <c r="L825">
        <v>0</v>
      </c>
      <c r="M825">
        <v>0.5</v>
      </c>
      <c r="N825" s="2">
        <v>1</v>
      </c>
      <c r="P825" s="4">
        <v>1</v>
      </c>
      <c r="Q825" s="4">
        <v>1</v>
      </c>
      <c r="R825" s="4">
        <v>0</v>
      </c>
      <c r="S825" s="4">
        <v>2</v>
      </c>
      <c r="T825" s="4">
        <v>2</v>
      </c>
      <c r="U825" s="4">
        <v>1</v>
      </c>
      <c r="V825">
        <f t="shared" si="33"/>
        <v>2</v>
      </c>
      <c r="W825" s="3">
        <v>2</v>
      </c>
      <c r="X825">
        <v>0</v>
      </c>
    </row>
    <row r="826" spans="1:24" ht="12.75">
      <c r="A826" t="s">
        <v>54</v>
      </c>
      <c r="B826">
        <v>2016</v>
      </c>
      <c r="C826" s="3">
        <v>0.1</v>
      </c>
      <c r="D826">
        <v>1</v>
      </c>
      <c r="E826">
        <v>1</v>
      </c>
      <c r="F826">
        <v>0</v>
      </c>
      <c r="G826" s="3">
        <v>6</v>
      </c>
      <c r="H826" s="3">
        <v>17</v>
      </c>
      <c r="I826">
        <f t="shared" si="32"/>
        <v>11</v>
      </c>
      <c r="J826" s="3">
        <v>0</v>
      </c>
      <c r="K826">
        <v>0</v>
      </c>
      <c r="L826">
        <v>0</v>
      </c>
      <c r="M826">
        <v>0</v>
      </c>
      <c r="N826" s="2">
        <v>0</v>
      </c>
      <c r="P826" s="4">
        <v>1</v>
      </c>
      <c r="Q826" s="4">
        <v>0</v>
      </c>
      <c r="R826" s="4">
        <v>0</v>
      </c>
      <c r="S826" s="4">
        <v>0</v>
      </c>
      <c r="T826" s="4">
        <v>2</v>
      </c>
      <c r="U826" s="4">
        <v>1</v>
      </c>
      <c r="V826">
        <f t="shared" si="33"/>
        <v>2</v>
      </c>
      <c r="W826" s="3">
        <v>0</v>
      </c>
      <c r="X826">
        <v>0</v>
      </c>
    </row>
    <row r="827" spans="1:24" ht="12.75">
      <c r="A827" t="s">
        <v>55</v>
      </c>
      <c r="B827">
        <v>2016</v>
      </c>
      <c r="C827" s="3">
        <v>0.1</v>
      </c>
      <c r="D827">
        <v>1</v>
      </c>
      <c r="E827">
        <v>0</v>
      </c>
      <c r="F827">
        <v>0</v>
      </c>
      <c r="G827" s="3">
        <v>7</v>
      </c>
      <c r="H827" s="3">
        <v>16</v>
      </c>
      <c r="I827">
        <f t="shared" si="32"/>
        <v>9</v>
      </c>
      <c r="J827" s="3">
        <v>0</v>
      </c>
      <c r="K827">
        <v>0</v>
      </c>
      <c r="L827">
        <v>0</v>
      </c>
      <c r="M827">
        <v>0</v>
      </c>
      <c r="N827" s="2">
        <v>1</v>
      </c>
      <c r="P827" s="4">
        <v>1</v>
      </c>
      <c r="Q827" s="4">
        <v>1</v>
      </c>
      <c r="R827" s="4">
        <v>0</v>
      </c>
      <c r="S827" s="4">
        <v>0</v>
      </c>
      <c r="T827" s="4">
        <v>0</v>
      </c>
      <c r="U827" s="4">
        <v>0</v>
      </c>
      <c r="V827">
        <f t="shared" si="33"/>
        <v>0</v>
      </c>
      <c r="W827" s="3">
        <v>2</v>
      </c>
      <c r="X827">
        <v>0</v>
      </c>
    </row>
    <row r="828" spans="1:24" ht="12.75">
      <c r="A828" t="s">
        <v>56</v>
      </c>
      <c r="B828">
        <v>2016</v>
      </c>
      <c r="C828" s="3">
        <v>0.1</v>
      </c>
      <c r="D828">
        <v>0</v>
      </c>
      <c r="E828">
        <v>0</v>
      </c>
      <c r="F828">
        <v>1</v>
      </c>
      <c r="G828" s="3">
        <v>7</v>
      </c>
      <c r="H828" s="3">
        <v>16</v>
      </c>
      <c r="I828">
        <f t="shared" si="32"/>
        <v>9</v>
      </c>
      <c r="J828" s="3">
        <v>0</v>
      </c>
      <c r="K828">
        <v>0</v>
      </c>
      <c r="L828">
        <v>0</v>
      </c>
      <c r="M828">
        <v>0</v>
      </c>
      <c r="N828" s="2">
        <v>1</v>
      </c>
      <c r="P828" s="4">
        <v>1</v>
      </c>
      <c r="Q828" s="4">
        <v>1</v>
      </c>
      <c r="R828" s="4">
        <v>0</v>
      </c>
      <c r="S828" s="4">
        <v>0</v>
      </c>
      <c r="T828" s="4">
        <v>2</v>
      </c>
      <c r="U828" s="4">
        <v>1</v>
      </c>
      <c r="V828">
        <f t="shared" si="33"/>
        <v>2</v>
      </c>
      <c r="W828" s="3">
        <v>1</v>
      </c>
      <c r="X828">
        <v>0</v>
      </c>
    </row>
    <row r="829" spans="1:24" ht="12.75">
      <c r="A829" t="s">
        <v>57</v>
      </c>
      <c r="B829">
        <v>2016</v>
      </c>
      <c r="C829" s="3">
        <v>2</v>
      </c>
      <c r="D829">
        <v>0</v>
      </c>
      <c r="E829">
        <v>0</v>
      </c>
      <c r="F829">
        <v>0</v>
      </c>
      <c r="G829" s="3">
        <v>6</v>
      </c>
      <c r="H829" s="3">
        <v>18</v>
      </c>
      <c r="I829" s="3">
        <f t="shared" si="32"/>
        <v>12</v>
      </c>
      <c r="J829" s="3">
        <v>0</v>
      </c>
      <c r="K829" s="3">
        <v>0.5</v>
      </c>
      <c r="L829" s="3">
        <v>0.5</v>
      </c>
      <c r="M829" s="3">
        <v>0.5</v>
      </c>
      <c r="N829" s="4">
        <v>2</v>
      </c>
      <c r="O829" s="3"/>
      <c r="P829" s="4">
        <v>0</v>
      </c>
      <c r="Q829" s="4">
        <v>1</v>
      </c>
      <c r="R829" s="4">
        <v>0</v>
      </c>
      <c r="S829" s="4">
        <v>0</v>
      </c>
      <c r="T829" s="4">
        <v>2</v>
      </c>
      <c r="U829" s="4">
        <v>2</v>
      </c>
      <c r="V829">
        <f t="shared" si="33"/>
        <v>4</v>
      </c>
      <c r="W829" s="3">
        <v>1</v>
      </c>
      <c r="X829">
        <v>0</v>
      </c>
    </row>
    <row r="830" spans="1:24" ht="12.75">
      <c r="A830" t="s">
        <v>58</v>
      </c>
      <c r="B830">
        <v>2016</v>
      </c>
      <c r="C830" s="3">
        <v>0</v>
      </c>
      <c r="D830">
        <v>1</v>
      </c>
      <c r="E830">
        <v>0</v>
      </c>
      <c r="F830">
        <v>2</v>
      </c>
      <c r="G830" s="3">
        <v>7</v>
      </c>
      <c r="H830" s="3">
        <v>18</v>
      </c>
      <c r="I830" s="3">
        <f t="shared" si="32"/>
        <v>11</v>
      </c>
      <c r="J830" s="3">
        <v>1</v>
      </c>
      <c r="K830" s="3">
        <v>1</v>
      </c>
      <c r="L830" s="3">
        <v>1</v>
      </c>
      <c r="M830" s="3">
        <v>1</v>
      </c>
      <c r="N830" s="4">
        <v>2</v>
      </c>
      <c r="O830" s="3"/>
      <c r="P830" s="4">
        <v>1</v>
      </c>
      <c r="Q830" s="4">
        <v>0</v>
      </c>
      <c r="R830" s="4">
        <v>0</v>
      </c>
      <c r="S830" s="4">
        <v>0</v>
      </c>
      <c r="T830" s="4">
        <v>1</v>
      </c>
      <c r="U830" s="4">
        <v>1.5</v>
      </c>
      <c r="V830">
        <f t="shared" si="33"/>
        <v>1.5</v>
      </c>
      <c r="W830" s="3">
        <v>0</v>
      </c>
      <c r="X830">
        <v>0</v>
      </c>
    </row>
    <row r="831" spans="1:24" ht="12.75">
      <c r="A831" t="s">
        <v>59</v>
      </c>
      <c r="B831">
        <v>2016</v>
      </c>
      <c r="C831" s="3">
        <v>0</v>
      </c>
      <c r="D831">
        <v>1</v>
      </c>
      <c r="E831">
        <v>0</v>
      </c>
      <c r="F831">
        <v>2</v>
      </c>
      <c r="G831" s="3">
        <v>6</v>
      </c>
      <c r="H831" s="3">
        <v>18</v>
      </c>
      <c r="I831">
        <f t="shared" si="32"/>
        <v>12</v>
      </c>
      <c r="J831" s="3">
        <v>0</v>
      </c>
      <c r="K831">
        <v>1</v>
      </c>
      <c r="L831">
        <v>1</v>
      </c>
      <c r="M831">
        <v>0</v>
      </c>
      <c r="N831" s="2">
        <v>1</v>
      </c>
      <c r="P831" s="4">
        <v>1</v>
      </c>
      <c r="Q831" s="4">
        <v>1</v>
      </c>
      <c r="R831" s="4">
        <v>0</v>
      </c>
      <c r="S831" s="4">
        <v>2</v>
      </c>
      <c r="T831" s="4">
        <v>1</v>
      </c>
      <c r="U831" s="4">
        <v>1</v>
      </c>
      <c r="V831">
        <f t="shared" si="33"/>
        <v>1</v>
      </c>
      <c r="W831" s="3">
        <v>2</v>
      </c>
      <c r="X831">
        <v>0</v>
      </c>
    </row>
    <row r="832" spans="1:24" ht="12.75">
      <c r="A832" t="s">
        <v>60</v>
      </c>
      <c r="B832">
        <v>2016</v>
      </c>
      <c r="C832" s="3">
        <v>0</v>
      </c>
      <c r="D832">
        <v>1</v>
      </c>
      <c r="E832">
        <v>0</v>
      </c>
      <c r="F832">
        <v>0</v>
      </c>
      <c r="G832" s="3">
        <v>6</v>
      </c>
      <c r="H832" s="3">
        <v>16</v>
      </c>
      <c r="I832">
        <f t="shared" si="32"/>
        <v>10</v>
      </c>
      <c r="J832" s="3">
        <v>0</v>
      </c>
      <c r="K832">
        <v>0</v>
      </c>
      <c r="L832">
        <v>0</v>
      </c>
      <c r="M832">
        <v>0</v>
      </c>
      <c r="N832" s="2">
        <v>1</v>
      </c>
      <c r="P832" s="4">
        <v>0</v>
      </c>
      <c r="Q832" s="4">
        <v>1</v>
      </c>
      <c r="R832" s="4">
        <v>0</v>
      </c>
      <c r="S832" s="4">
        <v>0</v>
      </c>
      <c r="T832" s="4">
        <v>0</v>
      </c>
      <c r="U832" s="4">
        <v>0</v>
      </c>
      <c r="V832">
        <f t="shared" si="33"/>
        <v>0</v>
      </c>
      <c r="W832" s="3">
        <v>0</v>
      </c>
      <c r="X832">
        <v>0</v>
      </c>
    </row>
    <row r="833" spans="1:24" ht="12.75">
      <c r="A833" t="s">
        <v>61</v>
      </c>
      <c r="B833">
        <v>2016</v>
      </c>
      <c r="C833" s="3">
        <v>1.5</v>
      </c>
      <c r="D833">
        <v>1</v>
      </c>
      <c r="E833">
        <v>0</v>
      </c>
      <c r="F833">
        <v>0</v>
      </c>
      <c r="G833" s="3">
        <v>5</v>
      </c>
      <c r="H833" s="3">
        <v>18</v>
      </c>
      <c r="I833">
        <f t="shared" si="32"/>
        <v>13</v>
      </c>
      <c r="J833" s="3">
        <v>1</v>
      </c>
      <c r="K833">
        <v>0</v>
      </c>
      <c r="L833">
        <v>0</v>
      </c>
      <c r="M833">
        <v>0</v>
      </c>
      <c r="N833" s="2">
        <v>0</v>
      </c>
      <c r="P833" s="4">
        <v>1</v>
      </c>
      <c r="Q833" s="4">
        <v>1</v>
      </c>
      <c r="R833" s="4">
        <v>1</v>
      </c>
      <c r="S833" s="4">
        <v>0</v>
      </c>
      <c r="T833" s="4">
        <v>2</v>
      </c>
      <c r="U833" s="4">
        <v>1</v>
      </c>
      <c r="V833">
        <f t="shared" si="33"/>
        <v>2</v>
      </c>
      <c r="W833" s="3">
        <v>0</v>
      </c>
      <c r="X833">
        <v>0</v>
      </c>
    </row>
    <row r="834" spans="1:24" ht="12.75">
      <c r="A834" t="s">
        <v>62</v>
      </c>
      <c r="B834">
        <v>2016</v>
      </c>
      <c r="C834" s="3">
        <v>0</v>
      </c>
      <c r="D834">
        <v>1</v>
      </c>
      <c r="E834">
        <v>0</v>
      </c>
      <c r="F834">
        <v>0</v>
      </c>
      <c r="G834" s="3">
        <v>6</v>
      </c>
      <c r="H834" s="3">
        <v>16</v>
      </c>
      <c r="I834">
        <f t="shared" si="32"/>
        <v>10</v>
      </c>
      <c r="J834" s="3">
        <v>0</v>
      </c>
      <c r="K834">
        <v>0.5</v>
      </c>
      <c r="L834">
        <v>0</v>
      </c>
      <c r="M834">
        <v>0</v>
      </c>
      <c r="N834" s="2">
        <v>2</v>
      </c>
      <c r="P834" s="4">
        <v>1</v>
      </c>
      <c r="Q834" s="4">
        <v>1</v>
      </c>
      <c r="R834" s="4">
        <v>0</v>
      </c>
      <c r="S834" s="4">
        <v>2</v>
      </c>
      <c r="T834" s="3">
        <v>3</v>
      </c>
      <c r="U834" s="4">
        <v>2</v>
      </c>
      <c r="V834">
        <f t="shared" si="33"/>
        <v>6</v>
      </c>
      <c r="W834" s="3">
        <v>2</v>
      </c>
      <c r="X834">
        <v>0</v>
      </c>
    </row>
    <row r="835" spans="1:24" ht="12.75">
      <c r="A835" t="s">
        <v>63</v>
      </c>
      <c r="B835">
        <v>2016</v>
      </c>
      <c r="C835" s="3">
        <v>0</v>
      </c>
      <c r="D835">
        <v>1</v>
      </c>
      <c r="E835">
        <v>2</v>
      </c>
      <c r="F835">
        <v>0</v>
      </c>
      <c r="G835" s="3">
        <v>7</v>
      </c>
      <c r="H835" s="3">
        <v>16</v>
      </c>
      <c r="I835">
        <f aca="true" t="shared" si="34" ref="I835:I852">H835-G835</f>
        <v>9</v>
      </c>
      <c r="J835" s="3">
        <v>0</v>
      </c>
      <c r="K835">
        <v>1</v>
      </c>
      <c r="L835">
        <v>0</v>
      </c>
      <c r="M835">
        <v>0</v>
      </c>
      <c r="N835" s="4">
        <v>0</v>
      </c>
      <c r="P835" s="4">
        <v>1</v>
      </c>
      <c r="Q835" s="4">
        <v>0</v>
      </c>
      <c r="R835" s="4">
        <v>1</v>
      </c>
      <c r="S835" s="4">
        <v>2</v>
      </c>
      <c r="T835" s="4">
        <v>1</v>
      </c>
      <c r="U835" s="4">
        <v>1</v>
      </c>
      <c r="V835">
        <f aca="true" t="shared" si="35" ref="V835:V852">T835*U835</f>
        <v>1</v>
      </c>
      <c r="W835" s="3">
        <v>1</v>
      </c>
      <c r="X835">
        <v>0</v>
      </c>
    </row>
    <row r="836" spans="1:24" ht="12.75">
      <c r="A836" t="s">
        <v>64</v>
      </c>
      <c r="B836">
        <v>2016</v>
      </c>
      <c r="C836" s="3">
        <v>0</v>
      </c>
      <c r="D836">
        <v>0</v>
      </c>
      <c r="E836">
        <v>0</v>
      </c>
      <c r="F836">
        <v>0</v>
      </c>
      <c r="G836" s="3">
        <v>7</v>
      </c>
      <c r="H836" s="3">
        <v>16</v>
      </c>
      <c r="I836">
        <f t="shared" si="34"/>
        <v>9</v>
      </c>
      <c r="J836" s="3">
        <v>0</v>
      </c>
      <c r="K836">
        <v>1</v>
      </c>
      <c r="L836">
        <v>1</v>
      </c>
      <c r="M836">
        <v>1</v>
      </c>
      <c r="N836" s="2">
        <v>2</v>
      </c>
      <c r="P836" s="4">
        <v>1</v>
      </c>
      <c r="Q836" s="4">
        <v>1</v>
      </c>
      <c r="R836" s="4">
        <v>1</v>
      </c>
      <c r="S836" s="4">
        <v>1</v>
      </c>
      <c r="T836" s="4">
        <v>2</v>
      </c>
      <c r="U836" s="4">
        <v>2</v>
      </c>
      <c r="V836">
        <f t="shared" si="35"/>
        <v>4</v>
      </c>
      <c r="W836" s="3">
        <v>2</v>
      </c>
      <c r="X836">
        <v>0</v>
      </c>
    </row>
    <row r="837" spans="1:24" ht="12.75">
      <c r="A837" t="s">
        <v>65</v>
      </c>
      <c r="B837">
        <v>2016</v>
      </c>
      <c r="C837" s="3">
        <v>0.1</v>
      </c>
      <c r="D837">
        <v>1</v>
      </c>
      <c r="E837">
        <v>2</v>
      </c>
      <c r="F837">
        <v>0</v>
      </c>
      <c r="G837" s="3">
        <v>6</v>
      </c>
      <c r="H837" s="3">
        <v>18</v>
      </c>
      <c r="I837">
        <f t="shared" si="34"/>
        <v>12</v>
      </c>
      <c r="J837" s="3">
        <v>1</v>
      </c>
      <c r="K837">
        <v>0</v>
      </c>
      <c r="L837">
        <v>0.5</v>
      </c>
      <c r="M837">
        <v>0.5</v>
      </c>
      <c r="N837" s="2">
        <v>1</v>
      </c>
      <c r="P837" s="4">
        <v>1</v>
      </c>
      <c r="Q837" s="4">
        <v>2</v>
      </c>
      <c r="R837" s="4">
        <v>1</v>
      </c>
      <c r="S837" s="4">
        <v>2</v>
      </c>
      <c r="T837" s="4">
        <v>2</v>
      </c>
      <c r="U837" s="4">
        <v>2</v>
      </c>
      <c r="V837">
        <f t="shared" si="35"/>
        <v>4</v>
      </c>
      <c r="W837" s="3">
        <v>0</v>
      </c>
      <c r="X837">
        <v>0</v>
      </c>
    </row>
    <row r="838" spans="1:24" ht="12.75">
      <c r="A838" t="s">
        <v>66</v>
      </c>
      <c r="B838">
        <v>2016</v>
      </c>
      <c r="C838" s="3">
        <v>0.1</v>
      </c>
      <c r="D838">
        <v>1</v>
      </c>
      <c r="E838">
        <v>0.5</v>
      </c>
      <c r="F838">
        <v>1</v>
      </c>
      <c r="G838" s="3">
        <v>5</v>
      </c>
      <c r="H838" s="3">
        <v>18</v>
      </c>
      <c r="I838">
        <f t="shared" si="34"/>
        <v>13</v>
      </c>
      <c r="J838" s="3">
        <v>2</v>
      </c>
      <c r="K838">
        <v>0</v>
      </c>
      <c r="L838">
        <v>0</v>
      </c>
      <c r="M838">
        <v>0</v>
      </c>
      <c r="N838" s="2">
        <v>0</v>
      </c>
      <c r="P838" s="4">
        <v>1</v>
      </c>
      <c r="Q838" s="4">
        <v>0</v>
      </c>
      <c r="R838" s="4">
        <v>0</v>
      </c>
      <c r="S838" s="4">
        <v>0</v>
      </c>
      <c r="T838" s="4">
        <v>0</v>
      </c>
      <c r="U838" s="4">
        <v>0</v>
      </c>
      <c r="V838">
        <f t="shared" si="35"/>
        <v>0</v>
      </c>
      <c r="W838" s="3">
        <v>0</v>
      </c>
      <c r="X838">
        <v>0</v>
      </c>
    </row>
    <row r="839" spans="1:24" ht="12.75">
      <c r="A839" t="s">
        <v>67</v>
      </c>
      <c r="B839">
        <v>2016</v>
      </c>
      <c r="C839" s="3">
        <v>0</v>
      </c>
      <c r="D839">
        <v>1</v>
      </c>
      <c r="E839">
        <v>0</v>
      </c>
      <c r="F839">
        <v>0</v>
      </c>
      <c r="G839" s="3">
        <v>7</v>
      </c>
      <c r="H839" s="3">
        <v>18</v>
      </c>
      <c r="I839">
        <f t="shared" si="34"/>
        <v>11</v>
      </c>
      <c r="J839" s="3">
        <v>0</v>
      </c>
      <c r="K839">
        <v>0</v>
      </c>
      <c r="L839">
        <v>0</v>
      </c>
      <c r="M839">
        <v>0</v>
      </c>
      <c r="N839" s="4">
        <v>1</v>
      </c>
      <c r="P839" s="4">
        <v>1</v>
      </c>
      <c r="Q839" s="4">
        <v>0</v>
      </c>
      <c r="R839" s="4">
        <v>0</v>
      </c>
      <c r="S839" s="4">
        <v>1</v>
      </c>
      <c r="T839" s="4">
        <v>1</v>
      </c>
      <c r="U839" s="4">
        <v>1</v>
      </c>
      <c r="V839">
        <f t="shared" si="35"/>
        <v>1</v>
      </c>
      <c r="W839" s="3">
        <v>0</v>
      </c>
      <c r="X839">
        <v>0</v>
      </c>
    </row>
    <row r="840" spans="1:24" ht="12.75">
      <c r="A840" t="s">
        <v>68</v>
      </c>
      <c r="B840">
        <v>2016</v>
      </c>
      <c r="C840" s="3">
        <v>0</v>
      </c>
      <c r="D840">
        <v>1</v>
      </c>
      <c r="E840">
        <v>0</v>
      </c>
      <c r="F840">
        <v>2</v>
      </c>
      <c r="G840" s="3">
        <v>8</v>
      </c>
      <c r="H840" s="3">
        <v>17</v>
      </c>
      <c r="I840">
        <f t="shared" si="34"/>
        <v>9</v>
      </c>
      <c r="J840" s="3">
        <v>0</v>
      </c>
      <c r="K840">
        <v>0.5</v>
      </c>
      <c r="L840">
        <v>0.5</v>
      </c>
      <c r="M840">
        <v>0.5</v>
      </c>
      <c r="N840" s="2">
        <v>2</v>
      </c>
      <c r="P840" s="4">
        <v>1</v>
      </c>
      <c r="Q840" s="4">
        <v>1</v>
      </c>
      <c r="R840" s="4">
        <v>1</v>
      </c>
      <c r="S840" s="4">
        <v>2</v>
      </c>
      <c r="T840" s="4">
        <v>2</v>
      </c>
      <c r="U840" s="4">
        <v>2</v>
      </c>
      <c r="V840">
        <f t="shared" si="35"/>
        <v>4</v>
      </c>
      <c r="W840" s="3">
        <v>2</v>
      </c>
      <c r="X840">
        <v>0</v>
      </c>
    </row>
    <row r="841" spans="1:24" ht="12.75">
      <c r="A841" t="s">
        <v>69</v>
      </c>
      <c r="B841">
        <v>2016</v>
      </c>
      <c r="C841" s="3">
        <v>0</v>
      </c>
      <c r="D841">
        <v>1</v>
      </c>
      <c r="E841">
        <v>0</v>
      </c>
      <c r="F841" s="3">
        <v>2</v>
      </c>
      <c r="G841" s="3">
        <v>6</v>
      </c>
      <c r="H841" s="3">
        <v>18</v>
      </c>
      <c r="I841">
        <f t="shared" si="34"/>
        <v>12</v>
      </c>
      <c r="J841" s="3">
        <v>2</v>
      </c>
      <c r="K841">
        <v>1</v>
      </c>
      <c r="L841">
        <v>1</v>
      </c>
      <c r="M841">
        <v>0</v>
      </c>
      <c r="N841" s="2">
        <v>2</v>
      </c>
      <c r="P841" s="4">
        <v>1</v>
      </c>
      <c r="Q841" s="4">
        <v>2</v>
      </c>
      <c r="R841" s="4">
        <v>0</v>
      </c>
      <c r="S841" s="4">
        <v>1</v>
      </c>
      <c r="T841" s="4">
        <v>1</v>
      </c>
      <c r="U841" s="4">
        <v>1</v>
      </c>
      <c r="V841">
        <f t="shared" si="35"/>
        <v>1</v>
      </c>
      <c r="W841" s="3">
        <v>1</v>
      </c>
      <c r="X841">
        <v>0</v>
      </c>
    </row>
    <row r="842" spans="1:24" ht="12.75">
      <c r="A842" t="s">
        <v>70</v>
      </c>
      <c r="B842">
        <v>2016</v>
      </c>
      <c r="C842" s="3">
        <v>0</v>
      </c>
      <c r="D842">
        <v>1</v>
      </c>
      <c r="E842">
        <v>0</v>
      </c>
      <c r="F842">
        <v>1</v>
      </c>
      <c r="G842" s="3">
        <v>5</v>
      </c>
      <c r="H842" s="3">
        <v>17</v>
      </c>
      <c r="I842">
        <f t="shared" si="34"/>
        <v>12</v>
      </c>
      <c r="J842" s="3">
        <v>2</v>
      </c>
      <c r="K842">
        <v>0.5</v>
      </c>
      <c r="L842">
        <v>0.5</v>
      </c>
      <c r="M842">
        <v>0</v>
      </c>
      <c r="N842">
        <v>0</v>
      </c>
      <c r="P842" s="4">
        <v>1</v>
      </c>
      <c r="Q842" s="4">
        <v>1</v>
      </c>
      <c r="R842" s="4">
        <v>1</v>
      </c>
      <c r="S842" s="4">
        <v>2</v>
      </c>
      <c r="T842" s="4">
        <v>2</v>
      </c>
      <c r="U842" s="4">
        <v>2</v>
      </c>
      <c r="V842">
        <f t="shared" si="35"/>
        <v>4</v>
      </c>
      <c r="W842" s="3">
        <v>2</v>
      </c>
      <c r="X842">
        <v>0</v>
      </c>
    </row>
    <row r="843" spans="1:24" ht="12.75">
      <c r="A843" t="s">
        <v>71</v>
      </c>
      <c r="B843">
        <v>2016</v>
      </c>
      <c r="C843" s="3">
        <v>2</v>
      </c>
      <c r="D843">
        <v>0</v>
      </c>
      <c r="E843">
        <v>0</v>
      </c>
      <c r="F843">
        <v>1</v>
      </c>
      <c r="G843" s="3">
        <v>5</v>
      </c>
      <c r="H843" s="3">
        <v>18</v>
      </c>
      <c r="I843">
        <f t="shared" si="34"/>
        <v>13</v>
      </c>
      <c r="J843" s="3">
        <v>1</v>
      </c>
      <c r="K843">
        <v>0</v>
      </c>
      <c r="L843">
        <v>0</v>
      </c>
      <c r="M843">
        <v>0.5</v>
      </c>
      <c r="N843">
        <v>1</v>
      </c>
      <c r="P843" s="4">
        <v>0</v>
      </c>
      <c r="Q843" s="4">
        <v>1</v>
      </c>
      <c r="R843" s="4">
        <v>0</v>
      </c>
      <c r="S843" s="4">
        <v>1</v>
      </c>
      <c r="T843" s="4">
        <v>2</v>
      </c>
      <c r="U843" s="4">
        <v>2</v>
      </c>
      <c r="V843">
        <f t="shared" si="35"/>
        <v>4</v>
      </c>
      <c r="W843" s="3">
        <v>1</v>
      </c>
      <c r="X843">
        <v>0</v>
      </c>
    </row>
    <row r="844" spans="1:24" ht="12.75">
      <c r="A844" t="s">
        <v>72</v>
      </c>
      <c r="B844">
        <v>2016</v>
      </c>
      <c r="C844" s="3">
        <v>0</v>
      </c>
      <c r="D844">
        <v>1</v>
      </c>
      <c r="E844">
        <v>0</v>
      </c>
      <c r="F844">
        <v>0</v>
      </c>
      <c r="G844" s="3">
        <v>6</v>
      </c>
      <c r="H844" s="3">
        <v>17</v>
      </c>
      <c r="I844">
        <f t="shared" si="34"/>
        <v>11</v>
      </c>
      <c r="J844" s="3">
        <v>2</v>
      </c>
      <c r="K844">
        <v>0.5</v>
      </c>
      <c r="L844">
        <v>0.5</v>
      </c>
      <c r="M844">
        <v>0.5</v>
      </c>
      <c r="N844">
        <v>0</v>
      </c>
      <c r="P844" s="4">
        <v>1</v>
      </c>
      <c r="Q844" s="4">
        <v>0</v>
      </c>
      <c r="R844" s="4">
        <v>1</v>
      </c>
      <c r="S844" s="4">
        <v>1</v>
      </c>
      <c r="T844" s="4">
        <v>2</v>
      </c>
      <c r="U844" s="4">
        <v>2</v>
      </c>
      <c r="V844">
        <f t="shared" si="35"/>
        <v>4</v>
      </c>
      <c r="W844" s="3">
        <v>1</v>
      </c>
      <c r="X844">
        <v>1</v>
      </c>
    </row>
    <row r="845" spans="1:24" ht="12.75">
      <c r="A845" t="s">
        <v>73</v>
      </c>
      <c r="B845">
        <v>2016</v>
      </c>
      <c r="C845" s="3">
        <v>1</v>
      </c>
      <c r="D845">
        <v>1</v>
      </c>
      <c r="E845">
        <v>0</v>
      </c>
      <c r="F845">
        <v>0</v>
      </c>
      <c r="G845" s="3">
        <v>6</v>
      </c>
      <c r="H845" s="3">
        <v>18</v>
      </c>
      <c r="I845">
        <f t="shared" si="34"/>
        <v>12</v>
      </c>
      <c r="J845" s="3">
        <v>0</v>
      </c>
      <c r="K845">
        <v>0</v>
      </c>
      <c r="L845">
        <v>0</v>
      </c>
      <c r="M845">
        <v>0</v>
      </c>
      <c r="N845">
        <v>0</v>
      </c>
      <c r="P845" s="4">
        <v>0</v>
      </c>
      <c r="Q845" s="4">
        <v>1</v>
      </c>
      <c r="R845" s="4">
        <v>0</v>
      </c>
      <c r="S845" s="4">
        <v>0</v>
      </c>
      <c r="T845" s="4">
        <v>0</v>
      </c>
      <c r="U845" s="4">
        <v>0</v>
      </c>
      <c r="V845">
        <f t="shared" si="35"/>
        <v>0</v>
      </c>
      <c r="W845" s="3">
        <v>0</v>
      </c>
      <c r="X845">
        <v>0</v>
      </c>
    </row>
    <row r="846" spans="1:24" ht="12.75">
      <c r="A846" t="s">
        <v>74</v>
      </c>
      <c r="B846">
        <v>2016</v>
      </c>
      <c r="C846" s="3">
        <v>2</v>
      </c>
      <c r="D846">
        <v>1</v>
      </c>
      <c r="E846">
        <v>0.5</v>
      </c>
      <c r="F846">
        <v>0</v>
      </c>
      <c r="G846" s="3">
        <v>6</v>
      </c>
      <c r="H846" s="3">
        <v>18</v>
      </c>
      <c r="I846">
        <f t="shared" si="34"/>
        <v>12</v>
      </c>
      <c r="J846" s="3">
        <v>0</v>
      </c>
      <c r="K846">
        <v>0</v>
      </c>
      <c r="L846">
        <v>0</v>
      </c>
      <c r="M846">
        <v>0</v>
      </c>
      <c r="N846">
        <v>0</v>
      </c>
      <c r="P846" s="4">
        <v>1</v>
      </c>
      <c r="Q846" s="4">
        <v>0</v>
      </c>
      <c r="R846" s="4">
        <v>0</v>
      </c>
      <c r="S846" s="4">
        <v>0</v>
      </c>
      <c r="T846" s="4">
        <v>1</v>
      </c>
      <c r="U846" s="4">
        <v>1</v>
      </c>
      <c r="V846">
        <f t="shared" si="35"/>
        <v>1</v>
      </c>
      <c r="W846" s="3">
        <v>0</v>
      </c>
      <c r="X846">
        <v>0</v>
      </c>
    </row>
    <row r="847" spans="1:24" ht="12.75">
      <c r="A847" t="s">
        <v>75</v>
      </c>
      <c r="B847">
        <v>2016</v>
      </c>
      <c r="C847" s="3">
        <v>2</v>
      </c>
      <c r="D847">
        <v>0</v>
      </c>
      <c r="E847">
        <v>1</v>
      </c>
      <c r="F847">
        <v>0</v>
      </c>
      <c r="G847" s="3">
        <v>6</v>
      </c>
      <c r="H847" s="3">
        <v>16</v>
      </c>
      <c r="I847">
        <f t="shared" si="34"/>
        <v>10</v>
      </c>
      <c r="J847" s="3">
        <v>0</v>
      </c>
      <c r="K847">
        <v>0.5</v>
      </c>
      <c r="L847">
        <v>0</v>
      </c>
      <c r="M847">
        <v>0</v>
      </c>
      <c r="N847">
        <v>0</v>
      </c>
      <c r="P847" s="4">
        <v>1</v>
      </c>
      <c r="Q847" s="4">
        <v>1</v>
      </c>
      <c r="R847" s="4">
        <v>0</v>
      </c>
      <c r="S847" s="4">
        <v>2</v>
      </c>
      <c r="T847" s="4">
        <v>2</v>
      </c>
      <c r="U847" s="4">
        <v>2</v>
      </c>
      <c r="V847">
        <f t="shared" si="35"/>
        <v>4</v>
      </c>
      <c r="W847" s="3">
        <v>0</v>
      </c>
      <c r="X847">
        <v>0</v>
      </c>
    </row>
    <row r="848" spans="1:24" ht="12.75">
      <c r="A848" t="s">
        <v>76</v>
      </c>
      <c r="B848">
        <v>2016</v>
      </c>
      <c r="C848" s="3">
        <v>0</v>
      </c>
      <c r="D848">
        <v>1</v>
      </c>
      <c r="E848">
        <v>0</v>
      </c>
      <c r="F848">
        <v>2</v>
      </c>
      <c r="G848" s="3">
        <v>5</v>
      </c>
      <c r="H848" s="3">
        <v>18</v>
      </c>
      <c r="I848">
        <f t="shared" si="34"/>
        <v>13</v>
      </c>
      <c r="J848" s="3">
        <v>1</v>
      </c>
      <c r="K848">
        <v>0</v>
      </c>
      <c r="L848">
        <v>0</v>
      </c>
      <c r="M848">
        <v>0</v>
      </c>
      <c r="N848">
        <v>0</v>
      </c>
      <c r="P848" s="4">
        <v>1</v>
      </c>
      <c r="Q848" s="4">
        <v>0</v>
      </c>
      <c r="R848" s="4">
        <v>0</v>
      </c>
      <c r="S848" s="4">
        <v>2</v>
      </c>
      <c r="T848" s="4">
        <v>2</v>
      </c>
      <c r="U848" s="4">
        <v>2</v>
      </c>
      <c r="V848">
        <f t="shared" si="35"/>
        <v>4</v>
      </c>
      <c r="W848" s="3">
        <v>0</v>
      </c>
      <c r="X848">
        <v>0</v>
      </c>
    </row>
    <row r="849" spans="1:24" ht="12.75">
      <c r="A849" t="s">
        <v>77</v>
      </c>
      <c r="B849">
        <v>2016</v>
      </c>
      <c r="C849" s="3">
        <v>1.5</v>
      </c>
      <c r="D849">
        <v>1</v>
      </c>
      <c r="E849">
        <v>0</v>
      </c>
      <c r="F849">
        <v>0</v>
      </c>
      <c r="G849" s="3">
        <v>8</v>
      </c>
      <c r="H849" s="3">
        <v>18</v>
      </c>
      <c r="I849">
        <f t="shared" si="34"/>
        <v>10</v>
      </c>
      <c r="J849" s="3">
        <v>2</v>
      </c>
      <c r="K849">
        <v>1</v>
      </c>
      <c r="L849">
        <v>1</v>
      </c>
      <c r="M849">
        <v>1</v>
      </c>
      <c r="N849">
        <v>1</v>
      </c>
      <c r="P849" s="4">
        <v>1</v>
      </c>
      <c r="Q849" s="4">
        <v>1</v>
      </c>
      <c r="R849" s="4">
        <v>1</v>
      </c>
      <c r="S849" s="4">
        <v>2</v>
      </c>
      <c r="T849" s="4">
        <v>2</v>
      </c>
      <c r="U849" s="4">
        <v>1</v>
      </c>
      <c r="V849">
        <f t="shared" si="35"/>
        <v>2</v>
      </c>
      <c r="W849" s="3">
        <v>2</v>
      </c>
      <c r="X849">
        <v>0</v>
      </c>
    </row>
    <row r="850" spans="1:24" ht="12.75">
      <c r="A850" t="s">
        <v>78</v>
      </c>
      <c r="B850">
        <v>2016</v>
      </c>
      <c r="C850" s="3">
        <v>0</v>
      </c>
      <c r="D850">
        <v>0</v>
      </c>
      <c r="E850">
        <v>0</v>
      </c>
      <c r="F850">
        <v>0</v>
      </c>
      <c r="G850" s="3">
        <v>6</v>
      </c>
      <c r="H850" s="3">
        <v>17</v>
      </c>
      <c r="I850">
        <f t="shared" si="34"/>
        <v>11</v>
      </c>
      <c r="J850" s="3">
        <v>2</v>
      </c>
      <c r="K850">
        <v>0.5</v>
      </c>
      <c r="L850">
        <v>0.5</v>
      </c>
      <c r="M850">
        <v>0</v>
      </c>
      <c r="N850">
        <v>1</v>
      </c>
      <c r="P850" s="4">
        <v>1</v>
      </c>
      <c r="Q850" s="4">
        <v>0</v>
      </c>
      <c r="R850" s="4">
        <v>1</v>
      </c>
      <c r="S850" s="4">
        <v>2</v>
      </c>
      <c r="T850" s="4">
        <v>1</v>
      </c>
      <c r="U850" s="4">
        <v>2</v>
      </c>
      <c r="V850">
        <f t="shared" si="35"/>
        <v>2</v>
      </c>
      <c r="W850" s="3">
        <v>2</v>
      </c>
      <c r="X850">
        <v>0</v>
      </c>
    </row>
    <row r="851" spans="1:24" ht="12.75">
      <c r="A851" t="s">
        <v>79</v>
      </c>
      <c r="B851">
        <v>2016</v>
      </c>
      <c r="C851" s="3">
        <v>2</v>
      </c>
      <c r="D851">
        <v>1</v>
      </c>
      <c r="E851">
        <v>2</v>
      </c>
      <c r="F851">
        <v>0</v>
      </c>
      <c r="G851" s="3">
        <v>6</v>
      </c>
      <c r="H851" s="3">
        <v>18</v>
      </c>
      <c r="I851" s="3">
        <f t="shared" si="34"/>
        <v>12</v>
      </c>
      <c r="J851" s="3">
        <v>0</v>
      </c>
      <c r="K851">
        <v>0.5</v>
      </c>
      <c r="L851" s="3">
        <v>0</v>
      </c>
      <c r="M851" s="3">
        <v>0</v>
      </c>
      <c r="N851">
        <v>1</v>
      </c>
      <c r="P851" s="4">
        <v>1</v>
      </c>
      <c r="Q851" s="4">
        <v>1</v>
      </c>
      <c r="R851" s="4">
        <v>0</v>
      </c>
      <c r="S851" s="4">
        <v>0</v>
      </c>
      <c r="T851" s="4">
        <v>2</v>
      </c>
      <c r="U851" s="4">
        <v>1</v>
      </c>
      <c r="V851">
        <f t="shared" si="35"/>
        <v>2</v>
      </c>
      <c r="W851" s="3">
        <v>0</v>
      </c>
      <c r="X851">
        <v>0</v>
      </c>
    </row>
    <row r="852" spans="1:24" ht="12.75">
      <c r="A852" t="s">
        <v>80</v>
      </c>
      <c r="B852">
        <v>2016</v>
      </c>
      <c r="C852" s="3">
        <v>0</v>
      </c>
      <c r="D852">
        <v>1</v>
      </c>
      <c r="E852">
        <v>0</v>
      </c>
      <c r="F852">
        <v>0</v>
      </c>
      <c r="G852" s="3">
        <v>7</v>
      </c>
      <c r="H852" s="3">
        <v>16</v>
      </c>
      <c r="I852">
        <f t="shared" si="34"/>
        <v>9</v>
      </c>
      <c r="J852" s="3">
        <v>0</v>
      </c>
      <c r="K852">
        <v>0.5</v>
      </c>
      <c r="L852">
        <v>0.5</v>
      </c>
      <c r="M852">
        <v>0.5</v>
      </c>
      <c r="N852">
        <v>1</v>
      </c>
      <c r="P852" s="4">
        <v>1</v>
      </c>
      <c r="Q852" s="4">
        <v>1</v>
      </c>
      <c r="R852" s="4">
        <v>0</v>
      </c>
      <c r="S852" s="4">
        <v>0</v>
      </c>
      <c r="T852" s="4">
        <v>2</v>
      </c>
      <c r="U852" s="4">
        <v>2</v>
      </c>
      <c r="V852">
        <f t="shared" si="35"/>
        <v>4</v>
      </c>
      <c r="W852" s="3">
        <v>0</v>
      </c>
      <c r="X852">
        <v>0</v>
      </c>
    </row>
    <row r="854" ht="12.75">
      <c r="J854" s="10"/>
    </row>
  </sheetData>
  <sheetProtection/>
  <printOptions/>
  <pageMargins left="0.7875" right="0.7875" top="1.025" bottom="1.025" header="0.7875" footer="0.7875"/>
  <pageSetup horizontalDpi="300" verticalDpi="300" orientation="portrait" r:id="rId3"/>
  <headerFooter alignWithMargins="0">
    <oddHeader>&amp;C&amp;A</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AP23"/>
  <sheetViews>
    <sheetView zoomScalePageLayoutView="0" workbookViewId="0" topLeftCell="A1">
      <pane xSplit="2" ySplit="1" topLeftCell="X2" activePane="bottomRight" state="frozen"/>
      <selection pane="topLeft" activeCell="A1" sqref="A1"/>
      <selection pane="topRight" activeCell="C1" sqref="C1"/>
      <selection pane="bottomLeft" activeCell="A2" sqref="A2"/>
      <selection pane="bottomRight" activeCell="AF2" sqref="AF2"/>
    </sheetView>
  </sheetViews>
  <sheetFormatPr defaultColWidth="9.140625" defaultRowHeight="12.75"/>
  <cols>
    <col min="1" max="1" width="57.57421875" style="0" customWidth="1"/>
    <col min="2" max="2" width="12.57421875" style="0" bestFit="1" customWidth="1"/>
    <col min="3" max="3" width="13.421875" style="0" bestFit="1" customWidth="1"/>
    <col min="4" max="4" width="25.28125" style="0" bestFit="1" customWidth="1"/>
    <col min="5" max="5" width="27.28125" style="0" bestFit="1" customWidth="1"/>
    <col min="6" max="6" width="19.421875" style="0" bestFit="1" customWidth="1"/>
    <col min="7" max="7" width="13.421875" style="0" bestFit="1" customWidth="1"/>
    <col min="8" max="8" width="25.28125" style="0" bestFit="1" customWidth="1"/>
    <col min="9" max="9" width="27.28125" style="0" bestFit="1" customWidth="1"/>
    <col min="10" max="10" width="19.421875" style="0" bestFit="1" customWidth="1"/>
    <col min="11" max="11" width="13.421875" style="0" bestFit="1" customWidth="1"/>
    <col min="12" max="12" width="25.28125" style="0" bestFit="1" customWidth="1"/>
    <col min="13" max="13" width="27.28125" style="0" bestFit="1" customWidth="1"/>
    <col min="14" max="14" width="19.421875" style="0" bestFit="1" customWidth="1"/>
    <col min="15" max="15" width="13.421875" style="0" bestFit="1" customWidth="1"/>
    <col min="16" max="16" width="25.28125" style="0" bestFit="1" customWidth="1"/>
    <col min="17" max="17" width="27.28125" style="0" bestFit="1" customWidth="1"/>
    <col min="18" max="18" width="19.421875" style="0" bestFit="1" customWidth="1"/>
    <col min="19" max="19" width="14.28125" style="0" customWidth="1"/>
    <col min="20" max="20" width="24.421875" style="0" customWidth="1"/>
    <col min="21" max="21" width="30.00390625" style="0" customWidth="1"/>
    <col min="22" max="22" width="20.00390625" style="0" customWidth="1"/>
    <col min="25" max="25" width="52.8515625" style="0" customWidth="1"/>
    <col min="26" max="26" width="10.140625" style="0" bestFit="1" customWidth="1"/>
    <col min="27" max="27" width="9.140625" style="0" customWidth="1"/>
    <col min="30" max="30" width="10.140625" style="0" bestFit="1" customWidth="1"/>
    <col min="32" max="32" width="10.140625" style="0" bestFit="1" customWidth="1"/>
    <col min="34" max="34" width="10.140625" style="0" bestFit="1" customWidth="1"/>
    <col min="38" max="38" width="11.7109375" style="0" customWidth="1"/>
    <col min="42" max="42" width="10.7109375" style="0" customWidth="1"/>
  </cols>
  <sheetData>
    <row r="1" spans="1:35" ht="12.75">
      <c r="A1" t="s">
        <v>83</v>
      </c>
      <c r="B1" t="s">
        <v>84</v>
      </c>
      <c r="C1" t="s">
        <v>85</v>
      </c>
      <c r="D1" t="s">
        <v>86</v>
      </c>
      <c r="E1" t="s">
        <v>87</v>
      </c>
      <c r="F1" t="s">
        <v>88</v>
      </c>
      <c r="G1" t="s">
        <v>89</v>
      </c>
      <c r="H1" t="s">
        <v>90</v>
      </c>
      <c r="I1" t="s">
        <v>91</v>
      </c>
      <c r="J1" t="s">
        <v>92</v>
      </c>
      <c r="K1" t="s">
        <v>119</v>
      </c>
      <c r="L1" t="s">
        <v>114</v>
      </c>
      <c r="M1" t="s">
        <v>115</v>
      </c>
      <c r="N1" t="s">
        <v>116</v>
      </c>
      <c r="O1" t="s">
        <v>126</v>
      </c>
      <c r="P1" t="s">
        <v>117</v>
      </c>
      <c r="Q1" t="s">
        <v>118</v>
      </c>
      <c r="R1" t="s">
        <v>125</v>
      </c>
      <c r="S1" t="s">
        <v>142</v>
      </c>
      <c r="T1" t="s">
        <v>143</v>
      </c>
      <c r="U1" t="s">
        <v>144</v>
      </c>
      <c r="V1" t="s">
        <v>145</v>
      </c>
      <c r="W1" t="s">
        <v>164</v>
      </c>
      <c r="AA1" t="s">
        <v>209</v>
      </c>
      <c r="AE1" t="s">
        <v>210</v>
      </c>
      <c r="AI1" t="s">
        <v>211</v>
      </c>
    </row>
    <row r="2" spans="1:32" ht="12.75">
      <c r="A2" t="s">
        <v>2</v>
      </c>
      <c r="B2" t="s">
        <v>12</v>
      </c>
      <c r="C2" t="s">
        <v>151</v>
      </c>
      <c r="D2" t="s">
        <v>103</v>
      </c>
      <c r="E2" s="6" t="s">
        <v>110</v>
      </c>
      <c r="F2" s="5">
        <v>40162</v>
      </c>
      <c r="G2" t="s">
        <v>93</v>
      </c>
      <c r="H2" t="s">
        <v>105</v>
      </c>
      <c r="I2" t="s">
        <v>104</v>
      </c>
      <c r="J2" s="5">
        <v>40852</v>
      </c>
      <c r="K2" t="s">
        <v>166</v>
      </c>
      <c r="L2" t="s">
        <v>167</v>
      </c>
      <c r="M2" t="s">
        <v>168</v>
      </c>
      <c r="N2" s="8">
        <v>42231</v>
      </c>
      <c r="O2" t="s">
        <v>81</v>
      </c>
      <c r="P2" t="s">
        <v>81</v>
      </c>
      <c r="Q2" t="s">
        <v>81</v>
      </c>
      <c r="R2" t="s">
        <v>81</v>
      </c>
      <c r="S2" t="s">
        <v>93</v>
      </c>
      <c r="T2" t="s">
        <v>141</v>
      </c>
      <c r="U2" t="s">
        <v>140</v>
      </c>
      <c r="V2" s="8">
        <v>41098</v>
      </c>
      <c r="W2" t="s">
        <v>166</v>
      </c>
      <c r="X2" t="s">
        <v>234</v>
      </c>
      <c r="Y2" t="s">
        <v>233</v>
      </c>
      <c r="Z2" s="8">
        <v>43093</v>
      </c>
      <c r="AA2" t="s">
        <v>166</v>
      </c>
      <c r="AB2" t="s">
        <v>238</v>
      </c>
      <c r="AC2" t="s">
        <v>237</v>
      </c>
      <c r="AD2" s="8">
        <v>43096</v>
      </c>
      <c r="AE2" t="s">
        <v>240</v>
      </c>
      <c r="AF2" s="8">
        <v>43096</v>
      </c>
    </row>
    <row r="3" spans="1:30" ht="12.75">
      <c r="A3" t="s">
        <v>3</v>
      </c>
      <c r="B3" t="s">
        <v>13</v>
      </c>
      <c r="C3" t="s">
        <v>151</v>
      </c>
      <c r="D3" t="s">
        <v>103</v>
      </c>
      <c r="E3" s="6" t="s">
        <v>111</v>
      </c>
      <c r="F3" s="5">
        <v>40162</v>
      </c>
      <c r="G3" t="s">
        <v>93</v>
      </c>
      <c r="H3" t="s">
        <v>107</v>
      </c>
      <c r="I3" t="s">
        <v>106</v>
      </c>
      <c r="J3" s="5">
        <v>40852</v>
      </c>
      <c r="K3" t="s">
        <v>169</v>
      </c>
      <c r="L3" t="s">
        <v>170</v>
      </c>
      <c r="M3" s="6" t="s">
        <v>171</v>
      </c>
      <c r="N3" s="8">
        <v>42231</v>
      </c>
      <c r="O3" t="s">
        <v>81</v>
      </c>
      <c r="P3" t="s">
        <v>81</v>
      </c>
      <c r="Q3" t="s">
        <v>81</v>
      </c>
      <c r="R3" t="s">
        <v>81</v>
      </c>
      <c r="S3" t="s">
        <v>93</v>
      </c>
      <c r="T3" t="s">
        <v>141</v>
      </c>
      <c r="U3" t="s">
        <v>140</v>
      </c>
      <c r="V3" s="8">
        <v>41098</v>
      </c>
      <c r="W3" t="s">
        <v>93</v>
      </c>
      <c r="X3" t="s">
        <v>207</v>
      </c>
      <c r="Y3" t="s">
        <v>208</v>
      </c>
      <c r="Z3" s="8">
        <v>43072</v>
      </c>
      <c r="AA3" t="s">
        <v>169</v>
      </c>
      <c r="AB3" t="s">
        <v>212</v>
      </c>
      <c r="AC3" t="s">
        <v>171</v>
      </c>
      <c r="AD3" s="8">
        <v>43072</v>
      </c>
    </row>
    <row r="4" spans="1:30" ht="12.75">
      <c r="A4" t="s">
        <v>165</v>
      </c>
      <c r="B4" t="s">
        <v>14</v>
      </c>
      <c r="C4" t="s">
        <v>151</v>
      </c>
      <c r="D4" t="s">
        <v>103</v>
      </c>
      <c r="E4" s="6" t="s">
        <v>112</v>
      </c>
      <c r="F4" s="5">
        <v>40162</v>
      </c>
      <c r="G4" t="s">
        <v>93</v>
      </c>
      <c r="H4" t="s">
        <v>108</v>
      </c>
      <c r="I4" t="s">
        <v>109</v>
      </c>
      <c r="J4" s="5">
        <v>40162</v>
      </c>
      <c r="N4" s="8"/>
      <c r="O4" t="s">
        <v>93</v>
      </c>
      <c r="P4" t="s">
        <v>136</v>
      </c>
      <c r="Q4" s="6" t="s">
        <v>135</v>
      </c>
      <c r="R4" s="8">
        <v>40857</v>
      </c>
      <c r="S4" t="s">
        <v>93</v>
      </c>
      <c r="T4" t="s">
        <v>141</v>
      </c>
      <c r="U4" t="s">
        <v>140</v>
      </c>
      <c r="V4" s="8">
        <v>41098</v>
      </c>
      <c r="W4" t="s">
        <v>161</v>
      </c>
      <c r="X4" t="s">
        <v>162</v>
      </c>
      <c r="Y4" s="6" t="s">
        <v>163</v>
      </c>
      <c r="Z4" s="8">
        <v>42231</v>
      </c>
      <c r="AA4" t="s">
        <v>230</v>
      </c>
      <c r="AB4" t="s">
        <v>229</v>
      </c>
      <c r="AC4" t="s">
        <v>228</v>
      </c>
      <c r="AD4" s="8">
        <v>43092</v>
      </c>
    </row>
    <row r="5" spans="1:42" ht="12.75">
      <c r="A5" s="1" t="s">
        <v>180</v>
      </c>
      <c r="B5" t="s">
        <v>15</v>
      </c>
      <c r="C5" t="s">
        <v>151</v>
      </c>
      <c r="D5" t="s">
        <v>103</v>
      </c>
      <c r="E5" s="6" t="s">
        <v>113</v>
      </c>
      <c r="F5" s="5">
        <v>40162</v>
      </c>
      <c r="G5" t="s">
        <v>94</v>
      </c>
      <c r="H5" t="s">
        <v>97</v>
      </c>
      <c r="I5" t="s">
        <v>98</v>
      </c>
      <c r="J5" s="5">
        <v>40162</v>
      </c>
      <c r="K5" t="s">
        <v>93</v>
      </c>
      <c r="L5" t="s">
        <v>108</v>
      </c>
      <c r="M5" t="s">
        <v>109</v>
      </c>
      <c r="N5" s="5">
        <v>40162</v>
      </c>
      <c r="O5" t="s">
        <v>93</v>
      </c>
      <c r="P5" t="s">
        <v>136</v>
      </c>
      <c r="Q5" s="6" t="s">
        <v>135</v>
      </c>
      <c r="R5" s="8">
        <v>40857</v>
      </c>
      <c r="S5" t="s">
        <v>93</v>
      </c>
      <c r="T5" t="s">
        <v>141</v>
      </c>
      <c r="U5" t="s">
        <v>140</v>
      </c>
      <c r="V5" s="8">
        <v>41098</v>
      </c>
      <c r="W5" t="s">
        <v>172</v>
      </c>
      <c r="X5" t="s">
        <v>173</v>
      </c>
      <c r="Y5" t="s">
        <v>174</v>
      </c>
      <c r="Z5" s="8">
        <v>42231</v>
      </c>
      <c r="AA5" t="s">
        <v>161</v>
      </c>
      <c r="AB5" t="s">
        <v>175</v>
      </c>
      <c r="AC5" t="s">
        <v>176</v>
      </c>
      <c r="AD5" s="8">
        <v>42231</v>
      </c>
      <c r="AE5" t="s">
        <v>177</v>
      </c>
      <c r="AF5" t="s">
        <v>178</v>
      </c>
      <c r="AG5" t="s">
        <v>179</v>
      </c>
      <c r="AH5" s="8">
        <v>42231</v>
      </c>
      <c r="AI5" t="s">
        <v>218</v>
      </c>
      <c r="AJ5" t="s">
        <v>173</v>
      </c>
      <c r="AK5" s="6" t="s">
        <v>219</v>
      </c>
      <c r="AL5" s="8">
        <v>43085</v>
      </c>
      <c r="AM5" t="s">
        <v>230</v>
      </c>
      <c r="AN5" t="s">
        <v>229</v>
      </c>
      <c r="AO5" t="s">
        <v>228</v>
      </c>
      <c r="AP5" s="8">
        <v>43092</v>
      </c>
    </row>
    <row r="6" spans="1:39" ht="12.75">
      <c r="A6" t="s">
        <v>100</v>
      </c>
      <c r="B6" t="s">
        <v>16</v>
      </c>
      <c r="C6" t="s">
        <v>151</v>
      </c>
      <c r="D6" t="s">
        <v>101</v>
      </c>
      <c r="E6" t="s">
        <v>102</v>
      </c>
      <c r="F6" s="5">
        <v>40162</v>
      </c>
      <c r="G6" t="s">
        <v>94</v>
      </c>
      <c r="H6" t="s">
        <v>97</v>
      </c>
      <c r="I6" t="s">
        <v>98</v>
      </c>
      <c r="J6" s="5">
        <v>40162</v>
      </c>
      <c r="K6" t="s">
        <v>93</v>
      </c>
      <c r="L6" t="s">
        <v>120</v>
      </c>
      <c r="M6" t="s">
        <v>121</v>
      </c>
      <c r="N6" s="5">
        <v>40857</v>
      </c>
      <c r="O6" t="s">
        <v>93</v>
      </c>
      <c r="P6" t="s">
        <v>138</v>
      </c>
      <c r="Q6" s="6" t="s">
        <v>137</v>
      </c>
      <c r="R6" s="8">
        <v>40857</v>
      </c>
      <c r="S6" t="s">
        <v>93</v>
      </c>
      <c r="T6" t="s">
        <v>141</v>
      </c>
      <c r="U6" t="s">
        <v>140</v>
      </c>
      <c r="V6" s="8">
        <v>41098</v>
      </c>
      <c r="W6" t="s">
        <v>181</v>
      </c>
      <c r="X6" t="s">
        <v>120</v>
      </c>
      <c r="Y6" t="s">
        <v>182</v>
      </c>
      <c r="Z6" s="8">
        <v>42231</v>
      </c>
      <c r="AA6" t="s">
        <v>183</v>
      </c>
      <c r="AB6" t="s">
        <v>184</v>
      </c>
      <c r="AC6" t="s">
        <v>185</v>
      </c>
      <c r="AD6" s="8">
        <v>42231</v>
      </c>
      <c r="AI6" t="s">
        <v>218</v>
      </c>
      <c r="AJ6" t="s">
        <v>173</v>
      </c>
      <c r="AK6" s="6" t="s">
        <v>219</v>
      </c>
      <c r="AL6" s="8">
        <v>43085</v>
      </c>
      <c r="AM6" t="s">
        <v>236</v>
      </c>
    </row>
    <row r="7" spans="1:39" ht="12.75">
      <c r="A7" t="s">
        <v>99</v>
      </c>
      <c r="B7" t="s">
        <v>17</v>
      </c>
      <c r="C7" t="s">
        <v>151</v>
      </c>
      <c r="D7" t="s">
        <v>103</v>
      </c>
      <c r="E7" s="6" t="s">
        <v>110</v>
      </c>
      <c r="F7" s="5">
        <v>40162</v>
      </c>
      <c r="G7" t="s">
        <v>94</v>
      </c>
      <c r="H7" t="s">
        <v>97</v>
      </c>
      <c r="I7" t="s">
        <v>98</v>
      </c>
      <c r="J7" s="5">
        <v>40162</v>
      </c>
      <c r="K7" t="s">
        <v>93</v>
      </c>
      <c r="L7" t="s">
        <v>120</v>
      </c>
      <c r="M7" t="s">
        <v>121</v>
      </c>
      <c r="N7" s="5">
        <v>40857</v>
      </c>
      <c r="O7" t="s">
        <v>81</v>
      </c>
      <c r="P7" t="s">
        <v>81</v>
      </c>
      <c r="Q7" t="s">
        <v>81</v>
      </c>
      <c r="R7" t="s">
        <v>81</v>
      </c>
      <c r="S7" t="s">
        <v>93</v>
      </c>
      <c r="T7" t="s">
        <v>141</v>
      </c>
      <c r="U7" t="s">
        <v>140</v>
      </c>
      <c r="V7" s="8">
        <v>41098</v>
      </c>
      <c r="W7" t="s">
        <v>181</v>
      </c>
      <c r="X7" t="s">
        <v>120</v>
      </c>
      <c r="Y7" t="s">
        <v>182</v>
      </c>
      <c r="Z7" s="8">
        <v>42231</v>
      </c>
      <c r="AC7" t="s">
        <v>186</v>
      </c>
      <c r="AD7" s="8">
        <v>42231</v>
      </c>
      <c r="AG7" t="s">
        <v>187</v>
      </c>
      <c r="AH7" s="8">
        <v>42231</v>
      </c>
      <c r="AM7" t="s">
        <v>236</v>
      </c>
    </row>
    <row r="8" spans="1:18" ht="12.75">
      <c r="A8" t="s">
        <v>201</v>
      </c>
      <c r="B8" t="s">
        <v>82</v>
      </c>
      <c r="C8" t="s">
        <v>81</v>
      </c>
      <c r="D8" t="s">
        <v>81</v>
      </c>
      <c r="E8" t="s">
        <v>81</v>
      </c>
      <c r="F8" t="s">
        <v>81</v>
      </c>
      <c r="G8" t="s">
        <v>81</v>
      </c>
      <c r="H8" t="s">
        <v>81</v>
      </c>
      <c r="I8" t="s">
        <v>81</v>
      </c>
      <c r="J8" t="s">
        <v>81</v>
      </c>
      <c r="K8" t="s">
        <v>81</v>
      </c>
      <c r="L8" t="s">
        <v>81</v>
      </c>
      <c r="M8" t="s">
        <v>81</v>
      </c>
      <c r="N8" t="s">
        <v>81</v>
      </c>
      <c r="O8" t="s">
        <v>81</v>
      </c>
      <c r="P8" t="s">
        <v>81</v>
      </c>
      <c r="Q8" t="s">
        <v>81</v>
      </c>
      <c r="R8" t="s">
        <v>81</v>
      </c>
    </row>
    <row r="9" spans="1:34" ht="12.75">
      <c r="A9" t="s">
        <v>148</v>
      </c>
      <c r="B9" t="s">
        <v>18</v>
      </c>
      <c r="C9" t="s">
        <v>151</v>
      </c>
      <c r="D9" t="s">
        <v>101</v>
      </c>
      <c r="E9" t="s">
        <v>102</v>
      </c>
      <c r="F9" s="5">
        <v>40162</v>
      </c>
      <c r="G9" t="s">
        <v>151</v>
      </c>
      <c r="H9" t="s">
        <v>149</v>
      </c>
      <c r="I9" t="s">
        <v>150</v>
      </c>
      <c r="J9" s="5">
        <v>41130</v>
      </c>
      <c r="K9" t="s">
        <v>166</v>
      </c>
      <c r="L9" t="s">
        <v>188</v>
      </c>
      <c r="M9" t="s">
        <v>189</v>
      </c>
      <c r="N9" s="8">
        <v>42221</v>
      </c>
      <c r="O9" t="s">
        <v>166</v>
      </c>
      <c r="P9" t="s">
        <v>190</v>
      </c>
      <c r="Q9" t="s">
        <v>191</v>
      </c>
      <c r="R9" s="8">
        <v>42231</v>
      </c>
      <c r="S9" t="s">
        <v>93</v>
      </c>
      <c r="T9" t="s">
        <v>141</v>
      </c>
      <c r="U9" t="s">
        <v>140</v>
      </c>
      <c r="V9" s="8">
        <v>41098</v>
      </c>
      <c r="W9" t="s">
        <v>183</v>
      </c>
      <c r="X9" t="s">
        <v>193</v>
      </c>
      <c r="Y9" t="s">
        <v>192</v>
      </c>
      <c r="Z9" s="8">
        <v>42231</v>
      </c>
      <c r="AA9" t="s">
        <v>151</v>
      </c>
      <c r="AB9" t="s">
        <v>214</v>
      </c>
      <c r="AC9" t="s">
        <v>213</v>
      </c>
      <c r="AD9" s="8">
        <v>43083</v>
      </c>
      <c r="AE9" t="s">
        <v>235</v>
      </c>
      <c r="AH9" s="8">
        <v>43096</v>
      </c>
    </row>
    <row r="10" spans="1:30" ht="12.75">
      <c r="A10" t="s">
        <v>194</v>
      </c>
      <c r="B10" t="s">
        <v>19</v>
      </c>
      <c r="C10" t="s">
        <v>151</v>
      </c>
      <c r="D10" t="s">
        <v>103</v>
      </c>
      <c r="E10" s="6" t="s">
        <v>110</v>
      </c>
      <c r="F10" s="5">
        <v>40162</v>
      </c>
      <c r="G10" t="s">
        <v>94</v>
      </c>
      <c r="H10" t="s">
        <v>97</v>
      </c>
      <c r="I10" t="s">
        <v>98</v>
      </c>
      <c r="J10" s="5">
        <v>41100</v>
      </c>
      <c r="K10" t="s">
        <v>123</v>
      </c>
      <c r="L10" s="7" t="s">
        <v>127</v>
      </c>
      <c r="M10" t="s">
        <v>122</v>
      </c>
      <c r="N10" s="5">
        <v>41102</v>
      </c>
      <c r="O10" t="s">
        <v>123</v>
      </c>
      <c r="P10" s="7" t="s">
        <v>124</v>
      </c>
      <c r="Q10" t="s">
        <v>195</v>
      </c>
      <c r="R10" s="5">
        <v>42231</v>
      </c>
      <c r="S10" t="s">
        <v>93</v>
      </c>
      <c r="T10" t="s">
        <v>141</v>
      </c>
      <c r="U10" t="s">
        <v>140</v>
      </c>
      <c r="V10" s="5">
        <v>41102</v>
      </c>
      <c r="W10" t="s">
        <v>124</v>
      </c>
      <c r="X10" t="s">
        <v>173</v>
      </c>
      <c r="Y10" s="6" t="s">
        <v>196</v>
      </c>
      <c r="Z10" s="8">
        <v>42231</v>
      </c>
      <c r="AA10" t="s">
        <v>216</v>
      </c>
      <c r="AB10" s="9" t="s">
        <v>215</v>
      </c>
      <c r="AC10" t="s">
        <v>227</v>
      </c>
      <c r="AD10" s="8">
        <v>43083</v>
      </c>
    </row>
    <row r="11" spans="1:29" ht="12.75">
      <c r="A11" t="s">
        <v>4</v>
      </c>
      <c r="B11" t="s">
        <v>20</v>
      </c>
      <c r="C11" t="s">
        <v>151</v>
      </c>
      <c r="D11" t="s">
        <v>103</v>
      </c>
      <c r="E11" s="6" t="s">
        <v>110</v>
      </c>
      <c r="F11" s="5">
        <v>40162</v>
      </c>
      <c r="G11" t="s">
        <v>94</v>
      </c>
      <c r="H11" t="s">
        <v>97</v>
      </c>
      <c r="I11" t="s">
        <v>98</v>
      </c>
      <c r="J11" s="5">
        <v>41102</v>
      </c>
      <c r="K11" t="s">
        <v>123</v>
      </c>
      <c r="L11" s="7" t="s">
        <v>127</v>
      </c>
      <c r="M11" t="s">
        <v>122</v>
      </c>
      <c r="N11" s="5">
        <v>41102</v>
      </c>
      <c r="O11" t="s">
        <v>123</v>
      </c>
      <c r="P11" s="7" t="s">
        <v>124</v>
      </c>
      <c r="Q11" t="s">
        <v>195</v>
      </c>
      <c r="R11" s="5">
        <v>42231</v>
      </c>
      <c r="S11" t="s">
        <v>93</v>
      </c>
      <c r="T11" t="s">
        <v>141</v>
      </c>
      <c r="U11" t="s">
        <v>140</v>
      </c>
      <c r="V11" s="5">
        <v>41102</v>
      </c>
      <c r="W11" t="s">
        <v>124</v>
      </c>
      <c r="X11" t="s">
        <v>217</v>
      </c>
      <c r="Y11" t="s">
        <v>196</v>
      </c>
      <c r="Z11" s="8">
        <v>42231</v>
      </c>
      <c r="AA11" t="s">
        <v>216</v>
      </c>
      <c r="AB11" s="9" t="s">
        <v>215</v>
      </c>
      <c r="AC11" t="s">
        <v>227</v>
      </c>
    </row>
    <row r="12" spans="1:29" ht="12.75">
      <c r="A12" t="s">
        <v>5</v>
      </c>
      <c r="B12" t="s">
        <v>21</v>
      </c>
      <c r="C12" t="s">
        <v>151</v>
      </c>
      <c r="D12" t="s">
        <v>103</v>
      </c>
      <c r="E12" s="6" t="s">
        <v>110</v>
      </c>
      <c r="F12" s="5">
        <v>40162</v>
      </c>
      <c r="G12" t="s">
        <v>94</v>
      </c>
      <c r="H12" t="s">
        <v>97</v>
      </c>
      <c r="I12" t="s">
        <v>98</v>
      </c>
      <c r="J12" s="5">
        <v>41102</v>
      </c>
      <c r="K12" t="s">
        <v>123</v>
      </c>
      <c r="L12" s="7" t="s">
        <v>127</v>
      </c>
      <c r="M12" t="s">
        <v>122</v>
      </c>
      <c r="N12" s="5">
        <v>41102</v>
      </c>
      <c r="O12" t="s">
        <v>123</v>
      </c>
      <c r="P12" s="7" t="s">
        <v>124</v>
      </c>
      <c r="Q12" t="s">
        <v>195</v>
      </c>
      <c r="R12" s="5">
        <v>42231</v>
      </c>
      <c r="S12" t="s">
        <v>93</v>
      </c>
      <c r="T12" t="s">
        <v>141</v>
      </c>
      <c r="U12" t="s">
        <v>140</v>
      </c>
      <c r="V12" s="5">
        <v>41102</v>
      </c>
      <c r="W12" t="s">
        <v>124</v>
      </c>
      <c r="X12" t="s">
        <v>173</v>
      </c>
      <c r="Y12" t="s">
        <v>196</v>
      </c>
      <c r="Z12" s="8">
        <v>42231</v>
      </c>
      <c r="AA12" t="s">
        <v>216</v>
      </c>
      <c r="AB12" s="9" t="s">
        <v>215</v>
      </c>
      <c r="AC12" t="s">
        <v>227</v>
      </c>
    </row>
    <row r="13" spans="1:29" ht="12.75">
      <c r="A13" t="s">
        <v>6</v>
      </c>
      <c r="B13" t="s">
        <v>22</v>
      </c>
      <c r="C13" t="s">
        <v>151</v>
      </c>
      <c r="D13" t="s">
        <v>103</v>
      </c>
      <c r="E13" s="6" t="s">
        <v>110</v>
      </c>
      <c r="F13" s="5">
        <v>40162</v>
      </c>
      <c r="G13" t="s">
        <v>94</v>
      </c>
      <c r="H13" t="s">
        <v>97</v>
      </c>
      <c r="I13" t="s">
        <v>98</v>
      </c>
      <c r="J13" s="5">
        <v>41102</v>
      </c>
      <c r="K13" t="s">
        <v>123</v>
      </c>
      <c r="L13" s="7" t="s">
        <v>127</v>
      </c>
      <c r="M13" t="s">
        <v>122</v>
      </c>
      <c r="N13" s="5">
        <v>41102</v>
      </c>
      <c r="O13" t="s">
        <v>123</v>
      </c>
      <c r="P13" s="7" t="s">
        <v>124</v>
      </c>
      <c r="Q13" t="s">
        <v>195</v>
      </c>
      <c r="R13" s="5">
        <v>42231</v>
      </c>
      <c r="S13" t="s">
        <v>93</v>
      </c>
      <c r="T13" t="s">
        <v>141</v>
      </c>
      <c r="U13" t="s">
        <v>140</v>
      </c>
      <c r="V13" s="5">
        <v>41102</v>
      </c>
      <c r="W13" t="s">
        <v>124</v>
      </c>
      <c r="X13" t="s">
        <v>173</v>
      </c>
      <c r="Y13" t="s">
        <v>196</v>
      </c>
      <c r="Z13" s="8">
        <v>42231</v>
      </c>
      <c r="AA13" t="s">
        <v>216</v>
      </c>
      <c r="AB13" s="9" t="s">
        <v>215</v>
      </c>
      <c r="AC13" t="s">
        <v>227</v>
      </c>
    </row>
    <row r="14" spans="1:22" ht="12.75">
      <c r="A14" t="s">
        <v>153</v>
      </c>
      <c r="B14" t="s">
        <v>152</v>
      </c>
      <c r="C14" t="s">
        <v>154</v>
      </c>
      <c r="D14" t="s">
        <v>155</v>
      </c>
      <c r="E14" s="6" t="s">
        <v>156</v>
      </c>
      <c r="F14" s="5">
        <v>41129</v>
      </c>
      <c r="J14" s="5"/>
      <c r="L14" s="7"/>
      <c r="N14" s="5"/>
      <c r="P14" s="7"/>
      <c r="R14" s="5"/>
      <c r="V14" s="5"/>
    </row>
    <row r="15" spans="1:30" ht="12.75">
      <c r="A15" t="s">
        <v>7</v>
      </c>
      <c r="B15" t="s">
        <v>23</v>
      </c>
      <c r="C15" t="s">
        <v>94</v>
      </c>
      <c r="D15" t="s">
        <v>95</v>
      </c>
      <c r="E15" s="6" t="s">
        <v>96</v>
      </c>
      <c r="F15" s="5">
        <v>40162</v>
      </c>
      <c r="G15" t="s">
        <v>94</v>
      </c>
      <c r="H15" t="s">
        <v>97</v>
      </c>
      <c r="I15" t="s">
        <v>98</v>
      </c>
      <c r="J15" s="5">
        <v>41102</v>
      </c>
      <c r="K15" t="s">
        <v>94</v>
      </c>
      <c r="L15" t="s">
        <v>139</v>
      </c>
      <c r="M15" s="6" t="s">
        <v>96</v>
      </c>
      <c r="N15" s="5">
        <v>41102</v>
      </c>
      <c r="O15" t="s">
        <v>81</v>
      </c>
      <c r="P15" t="s">
        <v>81</v>
      </c>
      <c r="Q15" t="s">
        <v>81</v>
      </c>
      <c r="R15" t="s">
        <v>81</v>
      </c>
      <c r="S15" t="s">
        <v>93</v>
      </c>
      <c r="T15" t="s">
        <v>141</v>
      </c>
      <c r="U15" t="s">
        <v>140</v>
      </c>
      <c r="V15" s="5">
        <v>41102</v>
      </c>
      <c r="W15" t="s">
        <v>218</v>
      </c>
      <c r="X15" t="s">
        <v>173</v>
      </c>
      <c r="Y15" s="6" t="s">
        <v>219</v>
      </c>
      <c r="Z15" s="8">
        <v>43085</v>
      </c>
      <c r="AA15" t="s">
        <v>218</v>
      </c>
      <c r="AB15" s="9" t="s">
        <v>221</v>
      </c>
      <c r="AC15" t="s">
        <v>220</v>
      </c>
      <c r="AD15" s="8">
        <v>43092</v>
      </c>
    </row>
    <row r="16" spans="1:30" ht="12.75">
      <c r="A16" t="s">
        <v>147</v>
      </c>
      <c r="B16" t="s">
        <v>24</v>
      </c>
      <c r="C16" t="s">
        <v>94</v>
      </c>
      <c r="D16" t="s">
        <v>95</v>
      </c>
      <c r="E16" t="s">
        <v>96</v>
      </c>
      <c r="F16" s="5">
        <v>40162</v>
      </c>
      <c r="G16" t="s">
        <v>94</v>
      </c>
      <c r="H16" t="s">
        <v>97</v>
      </c>
      <c r="I16" t="s">
        <v>98</v>
      </c>
      <c r="J16" s="5">
        <v>41102</v>
      </c>
      <c r="K16" t="s">
        <v>94</v>
      </c>
      <c r="L16" t="s">
        <v>139</v>
      </c>
      <c r="M16" t="s">
        <v>96</v>
      </c>
      <c r="N16" s="5">
        <v>41102</v>
      </c>
      <c r="O16" t="s">
        <v>81</v>
      </c>
      <c r="P16" t="s">
        <v>81</v>
      </c>
      <c r="Q16" t="s">
        <v>81</v>
      </c>
      <c r="R16" t="s">
        <v>81</v>
      </c>
      <c r="S16" t="s">
        <v>93</v>
      </c>
      <c r="T16" t="s">
        <v>141</v>
      </c>
      <c r="U16" s="6" t="s">
        <v>140</v>
      </c>
      <c r="V16" s="5">
        <v>41102</v>
      </c>
      <c r="W16" t="s">
        <v>218</v>
      </c>
      <c r="X16" t="s">
        <v>173</v>
      </c>
      <c r="Y16" s="6" t="s">
        <v>219</v>
      </c>
      <c r="Z16" s="8">
        <v>43085</v>
      </c>
      <c r="AA16" t="s">
        <v>218</v>
      </c>
      <c r="AB16" s="9" t="s">
        <v>221</v>
      </c>
      <c r="AC16" t="s">
        <v>222</v>
      </c>
      <c r="AD16" s="8">
        <v>43092</v>
      </c>
    </row>
    <row r="17" spans="1:30" ht="12.75">
      <c r="A17" t="s">
        <v>8</v>
      </c>
      <c r="B17" t="s">
        <v>25</v>
      </c>
      <c r="C17" t="s">
        <v>94</v>
      </c>
      <c r="D17" t="s">
        <v>95</v>
      </c>
      <c r="E17" t="s">
        <v>96</v>
      </c>
      <c r="F17" s="5">
        <v>40162</v>
      </c>
      <c r="G17" t="s">
        <v>94</v>
      </c>
      <c r="H17" t="s">
        <v>97</v>
      </c>
      <c r="I17" t="s">
        <v>98</v>
      </c>
      <c r="J17" s="5">
        <v>41104</v>
      </c>
      <c r="K17" t="s">
        <v>94</v>
      </c>
      <c r="L17" t="s">
        <v>139</v>
      </c>
      <c r="M17" t="s">
        <v>96</v>
      </c>
      <c r="N17" s="5">
        <v>41104</v>
      </c>
      <c r="O17" t="s">
        <v>81</v>
      </c>
      <c r="P17" t="s">
        <v>81</v>
      </c>
      <c r="Q17" t="s">
        <v>81</v>
      </c>
      <c r="R17" t="s">
        <v>81</v>
      </c>
      <c r="S17" t="s">
        <v>93</v>
      </c>
      <c r="T17" t="s">
        <v>141</v>
      </c>
      <c r="U17" t="s">
        <v>140</v>
      </c>
      <c r="V17" s="5">
        <v>41104</v>
      </c>
      <c r="W17" t="s">
        <v>218</v>
      </c>
      <c r="X17" t="s">
        <v>173</v>
      </c>
      <c r="Y17" s="6" t="s">
        <v>219</v>
      </c>
      <c r="Z17" s="8">
        <v>43085</v>
      </c>
      <c r="AA17" t="s">
        <v>218</v>
      </c>
      <c r="AB17" s="9" t="s">
        <v>221</v>
      </c>
      <c r="AC17" t="s">
        <v>223</v>
      </c>
      <c r="AD17" s="8">
        <v>43092</v>
      </c>
    </row>
    <row r="18" spans="1:30" ht="12.75">
      <c r="A18" t="s">
        <v>9</v>
      </c>
      <c r="B18" t="s">
        <v>26</v>
      </c>
      <c r="C18" t="s">
        <v>94</v>
      </c>
      <c r="D18" t="s">
        <v>95</v>
      </c>
      <c r="E18" t="s">
        <v>96</v>
      </c>
      <c r="F18" s="5">
        <v>40162</v>
      </c>
      <c r="G18" t="s">
        <v>94</v>
      </c>
      <c r="H18" t="s">
        <v>97</v>
      </c>
      <c r="I18" t="s">
        <v>98</v>
      </c>
      <c r="J18" s="5">
        <v>41104</v>
      </c>
      <c r="K18" t="s">
        <v>94</v>
      </c>
      <c r="L18" t="s">
        <v>139</v>
      </c>
      <c r="M18" t="s">
        <v>96</v>
      </c>
      <c r="N18" s="5">
        <v>41104</v>
      </c>
      <c r="O18" t="s">
        <v>81</v>
      </c>
      <c r="P18" t="s">
        <v>81</v>
      </c>
      <c r="Q18" t="s">
        <v>81</v>
      </c>
      <c r="R18" t="s">
        <v>81</v>
      </c>
      <c r="S18" t="s">
        <v>93</v>
      </c>
      <c r="T18" t="s">
        <v>141</v>
      </c>
      <c r="U18" t="s">
        <v>140</v>
      </c>
      <c r="V18" s="5">
        <v>41104</v>
      </c>
      <c r="W18" t="s">
        <v>218</v>
      </c>
      <c r="X18" t="s">
        <v>173</v>
      </c>
      <c r="Y18" s="6" t="s">
        <v>219</v>
      </c>
      <c r="Z18" s="8">
        <v>43085</v>
      </c>
      <c r="AA18" t="s">
        <v>218</v>
      </c>
      <c r="AB18" s="9" t="s">
        <v>221</v>
      </c>
      <c r="AC18" t="s">
        <v>224</v>
      </c>
      <c r="AD18" s="8">
        <v>43092</v>
      </c>
    </row>
    <row r="19" spans="1:30" ht="12.75">
      <c r="A19" t="s">
        <v>197</v>
      </c>
      <c r="B19" t="s">
        <v>27</v>
      </c>
      <c r="C19" t="s">
        <v>94</v>
      </c>
      <c r="D19" t="s">
        <v>95</v>
      </c>
      <c r="E19" t="s">
        <v>96</v>
      </c>
      <c r="F19" s="5">
        <v>40162</v>
      </c>
      <c r="G19" t="s">
        <v>94</v>
      </c>
      <c r="H19" t="s">
        <v>97</v>
      </c>
      <c r="I19" t="s">
        <v>98</v>
      </c>
      <c r="J19" s="5">
        <v>41104</v>
      </c>
      <c r="K19" t="s">
        <v>94</v>
      </c>
      <c r="L19" t="s">
        <v>139</v>
      </c>
      <c r="M19" t="s">
        <v>96</v>
      </c>
      <c r="N19" s="5">
        <v>41104</v>
      </c>
      <c r="O19" t="s">
        <v>81</v>
      </c>
      <c r="P19" t="s">
        <v>81</v>
      </c>
      <c r="Q19" t="s">
        <v>81</v>
      </c>
      <c r="R19" t="s">
        <v>81</v>
      </c>
      <c r="S19" t="s">
        <v>93</v>
      </c>
      <c r="T19" t="s">
        <v>141</v>
      </c>
      <c r="U19" t="s">
        <v>140</v>
      </c>
      <c r="V19" s="5">
        <v>41104</v>
      </c>
      <c r="W19" t="s">
        <v>218</v>
      </c>
      <c r="X19" t="s">
        <v>173</v>
      </c>
      <c r="Y19" s="6" t="s">
        <v>219</v>
      </c>
      <c r="Z19" s="8">
        <v>43085</v>
      </c>
      <c r="AA19" t="s">
        <v>218</v>
      </c>
      <c r="AB19" s="9" t="s">
        <v>221</v>
      </c>
      <c r="AC19" t="s">
        <v>225</v>
      </c>
      <c r="AD19" s="8">
        <v>43092</v>
      </c>
    </row>
    <row r="20" spans="1:27" ht="12.75">
      <c r="A20" t="s">
        <v>10</v>
      </c>
      <c r="B20" t="s">
        <v>28</v>
      </c>
      <c r="C20" t="s">
        <v>94</v>
      </c>
      <c r="D20" t="s">
        <v>95</v>
      </c>
      <c r="E20" t="s">
        <v>96</v>
      </c>
      <c r="F20" s="5">
        <v>40162</v>
      </c>
      <c r="G20" t="s">
        <v>94</v>
      </c>
      <c r="H20" t="s">
        <v>97</v>
      </c>
      <c r="I20" t="s">
        <v>98</v>
      </c>
      <c r="J20" s="5">
        <v>41105</v>
      </c>
      <c r="K20" t="s">
        <v>94</v>
      </c>
      <c r="L20" t="s">
        <v>139</v>
      </c>
      <c r="M20" t="s">
        <v>96</v>
      </c>
      <c r="N20" s="5">
        <v>41105</v>
      </c>
      <c r="O20" t="s">
        <v>81</v>
      </c>
      <c r="P20" t="s">
        <v>81</v>
      </c>
      <c r="Q20" t="s">
        <v>81</v>
      </c>
      <c r="R20" t="s">
        <v>81</v>
      </c>
      <c r="S20" t="s">
        <v>93</v>
      </c>
      <c r="T20" t="s">
        <v>141</v>
      </c>
      <c r="U20" t="s">
        <v>140</v>
      </c>
      <c r="V20" s="5">
        <v>41105</v>
      </c>
      <c r="W20" t="s">
        <v>218</v>
      </c>
      <c r="X20" t="s">
        <v>173</v>
      </c>
      <c r="Y20" s="6" t="s">
        <v>219</v>
      </c>
      <c r="Z20" s="8">
        <v>43085</v>
      </c>
      <c r="AA20" t="s">
        <v>218</v>
      </c>
    </row>
    <row r="21" spans="1:22" ht="12.75">
      <c r="A21" t="s">
        <v>11</v>
      </c>
      <c r="B21" t="s">
        <v>29</v>
      </c>
      <c r="C21" t="s">
        <v>81</v>
      </c>
      <c r="D21" t="s">
        <v>81</v>
      </c>
      <c r="E21" t="s">
        <v>81</v>
      </c>
      <c r="F21" t="s">
        <v>81</v>
      </c>
      <c r="G21" t="s">
        <v>81</v>
      </c>
      <c r="H21" t="s">
        <v>81</v>
      </c>
      <c r="I21" t="s">
        <v>81</v>
      </c>
      <c r="J21" t="s">
        <v>81</v>
      </c>
      <c r="K21" t="s">
        <v>81</v>
      </c>
      <c r="L21" t="s">
        <v>81</v>
      </c>
      <c r="M21" s="6"/>
      <c r="N21" t="s">
        <v>81</v>
      </c>
      <c r="O21" t="s">
        <v>81</v>
      </c>
      <c r="P21" t="s">
        <v>81</v>
      </c>
      <c r="Q21" t="s">
        <v>81</v>
      </c>
      <c r="R21" t="s">
        <v>81</v>
      </c>
      <c r="V21" t="s">
        <v>81</v>
      </c>
    </row>
    <row r="22" spans="1:30" ht="12.75">
      <c r="A22" t="s">
        <v>146</v>
      </c>
      <c r="B22" t="s">
        <v>30</v>
      </c>
      <c r="C22" t="s">
        <v>94</v>
      </c>
      <c r="D22" t="s">
        <v>95</v>
      </c>
      <c r="E22" t="s">
        <v>96</v>
      </c>
      <c r="F22" s="5">
        <v>40162</v>
      </c>
      <c r="G22" t="s">
        <v>94</v>
      </c>
      <c r="H22" t="s">
        <v>97</v>
      </c>
      <c r="I22" s="6" t="s">
        <v>98</v>
      </c>
      <c r="J22" s="5">
        <v>41105</v>
      </c>
      <c r="K22" t="s">
        <v>94</v>
      </c>
      <c r="L22" t="s">
        <v>139</v>
      </c>
      <c r="M22" t="s">
        <v>96</v>
      </c>
      <c r="N22" s="5">
        <v>41105</v>
      </c>
      <c r="O22" t="s">
        <v>81</v>
      </c>
      <c r="P22" t="s">
        <v>81</v>
      </c>
      <c r="Q22" t="s">
        <v>81</v>
      </c>
      <c r="R22" t="s">
        <v>81</v>
      </c>
      <c r="S22" t="s">
        <v>93</v>
      </c>
      <c r="T22" t="s">
        <v>141</v>
      </c>
      <c r="U22" t="s">
        <v>140</v>
      </c>
      <c r="V22" s="5">
        <v>41105</v>
      </c>
      <c r="W22" t="s">
        <v>218</v>
      </c>
      <c r="X22" t="s">
        <v>173</v>
      </c>
      <c r="Y22" s="6" t="s">
        <v>219</v>
      </c>
      <c r="Z22" s="8">
        <v>43085</v>
      </c>
      <c r="AA22" t="s">
        <v>218</v>
      </c>
      <c r="AB22" s="9" t="s">
        <v>221</v>
      </c>
      <c r="AC22" t="s">
        <v>220</v>
      </c>
      <c r="AD22" s="8">
        <v>43092</v>
      </c>
    </row>
    <row r="23" spans="1:26" ht="12.75">
      <c r="A23" t="s">
        <v>131</v>
      </c>
      <c r="B23" t="s">
        <v>130</v>
      </c>
      <c r="C23" t="s">
        <v>132</v>
      </c>
      <c r="D23" t="s">
        <v>133</v>
      </c>
      <c r="E23" s="6" t="s">
        <v>134</v>
      </c>
      <c r="F23" s="8">
        <v>40196</v>
      </c>
      <c r="G23" t="s">
        <v>132</v>
      </c>
      <c r="H23" t="s">
        <v>158</v>
      </c>
      <c r="I23" t="s">
        <v>157</v>
      </c>
      <c r="J23" s="8">
        <v>42203</v>
      </c>
      <c r="K23" t="s">
        <v>132</v>
      </c>
      <c r="L23" t="s">
        <v>160</v>
      </c>
      <c r="M23" s="6" t="s">
        <v>159</v>
      </c>
      <c r="N23" s="8">
        <v>42203</v>
      </c>
      <c r="O23" t="s">
        <v>198</v>
      </c>
      <c r="P23" t="s">
        <v>199</v>
      </c>
      <c r="Q23" s="6" t="s">
        <v>200</v>
      </c>
      <c r="R23" s="8">
        <v>42231</v>
      </c>
      <c r="S23" t="s">
        <v>132</v>
      </c>
      <c r="T23" t="s">
        <v>203</v>
      </c>
      <c r="U23" t="s">
        <v>202</v>
      </c>
      <c r="V23" s="8">
        <v>43072</v>
      </c>
      <c r="W23" t="s">
        <v>204</v>
      </c>
      <c r="X23" t="s">
        <v>206</v>
      </c>
      <c r="Y23" t="s">
        <v>205</v>
      </c>
      <c r="Z23" s="8">
        <v>43072</v>
      </c>
    </row>
  </sheetData>
  <sheetProtection/>
  <hyperlinks>
    <hyperlink ref="E2" r:id="rId1" display="http://www.ecs.org/ecs/ecscat.nsf/Web2008All?OpenView&amp;Start=1&amp;Count=1000"/>
    <hyperlink ref="E3:E5" r:id="rId2" display="http://www.ecs.org/ecs/ecscat.nsf/Web2008All?OpenView&amp;Start=1&amp;Count=1000"/>
    <hyperlink ref="E7" r:id="rId3" display="http://www.ecs.org/ecs/ecscat.nsf/Web2008All?OpenView&amp;Start=1&amp;Count=1000"/>
    <hyperlink ref="E10" r:id="rId4" display="http://www.ecs.org/ecs/ecscat.nsf/Web2008All?OpenView&amp;Start=1&amp;Count=1000"/>
    <hyperlink ref="E11" r:id="rId5" display="http://www.ecs.org/ecs/ecscat.nsf/Web2008All?OpenView&amp;Start=1&amp;Count=1000"/>
    <hyperlink ref="E12" r:id="rId6" display="http://www.ecs.org/ecs/ecscat.nsf/Web2008All?OpenView&amp;Start=1&amp;Count=1000"/>
    <hyperlink ref="E13" r:id="rId7" display="http://www.ecs.org/ecs/ecscat.nsf/Web2008All?OpenView&amp;Start=1&amp;Count=1000"/>
    <hyperlink ref="Q4" r:id="rId8" display="http://mb2.ecs.org/reports/Report.aspx?id=205"/>
    <hyperlink ref="Q5" r:id="rId9" display="http://mb2.ecs.org/reports/Report.aspx?id=205"/>
    <hyperlink ref="Q6" r:id="rId10" display="http://ecs.force.com/ecsforum/mbquest?SID=a0i70000000XkGj&amp;rep=KD02&amp;Q=Q2193"/>
    <hyperlink ref="E3" r:id="rId11" display="http://www.ecs.org/ecs/ecscat.nsf/Web2008All?OpenView&amp;Start=1&amp;Count=1001"/>
    <hyperlink ref="E23" r:id="rId12" display="http://ncse.com/creationism/general/academic-freedom-legislation"/>
    <hyperlink ref="M23" r:id="rId13" display="http://ncse.com/creationism/general/academic-freedom-bills-by-state-year"/>
    <hyperlink ref="Q23" r:id="rId14" display="http://www.aibs.org/public-policy/evolution_state_news.html"/>
    <hyperlink ref="M3" r:id="rId15" display="http://www.publiccharters.org/get-the-facts/law-database/"/>
    <hyperlink ref="Y4" r:id="rId16" display="http://www.ncsl.org/research/education/voucher-law-comparison.aspx"/>
    <hyperlink ref="Y10" r:id="rId17" display="http://www2.ed.gov/admins/comm/choice/regprivschl/index.html"/>
    <hyperlink ref="M15" r:id="rId18" display="http://www.hslda.org/laws/default.asp"/>
    <hyperlink ref="U16" r:id="rId19" display="http://www.ecs.org/ecs/ecscat.nsf/WebTopicViewStateAll?OpenView&amp;Start=1&amp;Count=1000&amp;Collapse=3#3"/>
    <hyperlink ref="I22" r:id="rId20" display="http://www.hslda.org/legislation/state/archive.asp"/>
    <hyperlink ref="E15" r:id="rId21" display="http://www.hslda.org/laws/default.asp"/>
    <hyperlink ref="Y15" r:id="rId22" display="https://web.archive.org/web/20160410213805/http://www.hslda.org:80/laws/analysis/arizona.pdf (and use different state name at end for different state pages)"/>
    <hyperlink ref="Y16:Y20" r:id="rId23" display="https://web.archive.org/web/20160410213805/http://www.hslda.org:80/laws/analysis/arizona.pdf (and use different state name at end for different state pages)"/>
    <hyperlink ref="AK5" r:id="rId24" display="https://web.archive.org/web/20160410213805/http://www.hslda.org:80/laws/analysis/arizona.pdf (and use different state name at end for different state pages)"/>
    <hyperlink ref="AK6" r:id="rId25" display="https://web.archive.org/web/20160410213805/http://www.hslda.org:80/laws/analysis/arizona.pdf (and use different state name at end for different state pages)"/>
    <hyperlink ref="Y22" r:id="rId26" display="https://web.archive.org/web/20160410213805/http://www.hslda.org:80/laws/analysis/arizona.pdf (and use different state name at end for different state pages)"/>
  </hyperlinks>
  <printOptions/>
  <pageMargins left="0.7" right="0.7" top="0.75" bottom="0.75" header="0.3" footer="0.3"/>
  <pageSetup horizontalDpi="4800" verticalDpi="4800" orientation="portrait" r:id="rId2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amel</cp:lastModifiedBy>
  <dcterms:created xsi:type="dcterms:W3CDTF">2008-08-19T14:55:00Z</dcterms:created>
  <dcterms:modified xsi:type="dcterms:W3CDTF">2018-02-21T21:24:58Z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